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<sst xmlns="http://schemas.openxmlformats.org/spreadsheetml/2006/main" count="1984" uniqueCount="985">
  <si>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</si>
  <si>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</si>
  <si>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</si>
  <si>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</si>
  <si>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</si>
  <si>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</si>
  <si>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</si>
  <si>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</si>
  <si>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</si>
  <si>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</si>
  <si>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</si>
  <si>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</si>
  <si>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</si>
  <si>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OAKLEY UNION ELEMENTARY</t>
  </si>
  <si>
    <t>OCEAN VIEW ELEMENTARY</t>
  </si>
  <si>
    <t>OCEANSIDE UNIFIED</t>
  </si>
  <si>
    <t>OJAI UNIFIED</t>
  </si>
  <si>
    <t>OLD ADOBE UNION ELEMENTARY</t>
  </si>
  <si>
    <t>ONTARIO-MONTCLAIR ELEMENTARY</t>
  </si>
  <si>
    <t>OPHIR ELEMENTARY</t>
  </si>
  <si>
    <t>ORANGE CENTER ELEMENTARY</t>
  </si>
  <si>
    <t>ORANGE UNIFIED</t>
  </si>
  <si>
    <t>ORCHARD ELEMENTARY</t>
  </si>
  <si>
    <t>ORCUTT UNION ELEMENTARY</t>
  </si>
  <si>
    <t>ORICK ELEMENTARY</t>
  </si>
  <si>
    <t>ORINDA UNION ELEMENTARY</t>
  </si>
  <si>
    <t>ORO GRANDE ELEMENTARY</t>
  </si>
  <si>
    <t>OROVILLE CITY ELEMENTARY</t>
  </si>
  <si>
    <t>OROVILLE UNION HIGH</t>
  </si>
  <si>
    <t>OUTSIDE CREEK ELEMENTARY</t>
  </si>
  <si>
    <t>OWENS VALLEY UNIFIED</t>
  </si>
  <si>
    <t>OXNARD ELEMENTARY</t>
  </si>
  <si>
    <t>OXNARD UNION HIGH</t>
  </si>
  <si>
    <t>PACHECO UNION ELEMENTARY</t>
  </si>
  <si>
    <t>PACIFIC ELEMENTARY</t>
  </si>
  <si>
    <t>PACIFIC GROVE UNIFIED</t>
  </si>
  <si>
    <t>PACIFIC UNION ELEMENTARY</t>
  </si>
  <si>
    <t>PAJARO VALLEY JOINT UNIFIED</t>
  </si>
  <si>
    <t>PALERMO UNION ELEMENTARY</t>
  </si>
  <si>
    <t>PALM SPRINGS UNIFIED</t>
  </si>
  <si>
    <t>PALMDALE ELEMENTARY</t>
  </si>
  <si>
    <t>PALO ALTO UNIFIED</t>
  </si>
  <si>
    <t>PALO VERDE UNIFIED</t>
  </si>
  <si>
    <t>PALO VERDE UNION ELEMENTARY</t>
  </si>
  <si>
    <t>PALOS VERDES PENINSULA UNIFIED</t>
  </si>
  <si>
    <t>PANOCHE ELEMENTARY</t>
  </si>
  <si>
    <t>PARADISE ELEMENTARY</t>
  </si>
  <si>
    <t>PARADISE UNIFIED</t>
  </si>
  <si>
    <t>PARAMOUNT UNIFIED</t>
  </si>
  <si>
    <t>PARLIER UNIFIED</t>
  </si>
  <si>
    <t>PASADENA UNIFIED</t>
  </si>
  <si>
    <t>PATTERSON JOINT UNIFIED</t>
  </si>
  <si>
    <t>PENINSULA UNION ELEMENTARY</t>
  </si>
  <si>
    <t>PENRYN ELEMENTARY</t>
  </si>
  <si>
    <t>PERRIS ELEMENTARY</t>
  </si>
  <si>
    <t>PERRIS UNION HIGH</t>
  </si>
  <si>
    <t>PETALUMA CITY ELEMENTARY</t>
  </si>
  <si>
    <t>PETALUMA JOINT UNION HIGH</t>
  </si>
  <si>
    <t>PIEDMONT CITY UNIFIED</t>
  </si>
  <si>
    <t>PIERCE JOINT UNIFIED</t>
  </si>
  <si>
    <t>PINE RIDGE ELEMENTARY</t>
  </si>
  <si>
    <t>PINER-OLIVET UNION ELEMENTARY</t>
  </si>
  <si>
    <t>PIONEER UNION ELEMENTARY</t>
  </si>
  <si>
    <t>PITTSBURG UNIFIED</t>
  </si>
  <si>
    <t>PIXLEY UNION ELEMENTARY</t>
  </si>
  <si>
    <t>PLACENTIA-YORBA LINDA UNIFIED</t>
  </si>
  <si>
    <t>PLACER HILLS UNION ELEMENTARY</t>
  </si>
  <si>
    <t>PLACER UNION HIGH</t>
  </si>
  <si>
    <t>PLACERVILLE UNION ELEMENTARY</t>
  </si>
  <si>
    <t>PLAINSBURG UNION ELEMENTARY</t>
  </si>
  <si>
    <t>PLANADA ELEMENTARY</t>
  </si>
  <si>
    <t>PLAZA ELEMENTARY</t>
  </si>
  <si>
    <t>PLEASANT GROVE JOINT UNION ELEMENTAR</t>
  </si>
  <si>
    <t>PLEASANT RIDGE UNION ELEMENTARY</t>
  </si>
  <si>
    <t>PLEASANT VALLEY ELEMENTARY</t>
  </si>
  <si>
    <t>PLEASANT VALLEY JOINT UNION ELEMENTA</t>
  </si>
  <si>
    <t>PLEASANT VIEW ELEMENTARY</t>
  </si>
  <si>
    <t>PLUM VALLEY ELEMENTARY</t>
  </si>
  <si>
    <t>PLUMAS UNIFIED</t>
  </si>
  <si>
    <t>PLUMAS ELEMENTARY</t>
  </si>
  <si>
    <t>POINT ARENA JOINT UNION HIGH</t>
  </si>
  <si>
    <t>POLLOCK PINES ELEMENTARY</t>
  </si>
  <si>
    <t>POMONA UNIFIED</t>
  </si>
  <si>
    <t>POND UNION ELEMENTARY</t>
  </si>
  <si>
    <t>POPE VALLEY UNION ELEMENTARY</t>
  </si>
  <si>
    <t>POTTER VALLEY COMMUNITY UNIFIED</t>
  </si>
  <si>
    <t>PORTOLA VALLEY ELEMENTARY</t>
  </si>
  <si>
    <t>POWAY UNIFIED</t>
  </si>
  <si>
    <t>PRINCETON JOINT UNIFIED</t>
  </si>
  <si>
    <t>QUARTZ VALLEY ELEMENTARY</t>
  </si>
  <si>
    <t>RAISIN CITY ELEMENTARY</t>
  </si>
  <si>
    <t>RAMONA CITY UNIFIED</t>
  </si>
  <si>
    <t>RANCHO SANTA FE ELEMENTARY</t>
  </si>
  <si>
    <t>RAVENDALE-TERMO ELEMENTARY</t>
  </si>
  <si>
    <t>RAVENSWOOD CITY ELEMENTARY</t>
  </si>
  <si>
    <t>RAYMOND-KNOWLES UNION ELEMENTARY</t>
  </si>
  <si>
    <t>READY SPRINGS UNION ELEMENTARY</t>
  </si>
  <si>
    <t>RED BLUFF UNION ELEMENTARY</t>
  </si>
  <si>
    <t>RED BLUFF JOINT UNION HIGH</t>
  </si>
  <si>
    <t>REDDING ELEMENTARY</t>
  </si>
  <si>
    <t>REDLANDS UNIFIED</t>
  </si>
  <si>
    <t>REDWOOD CITY ELEMENTARY</t>
  </si>
  <si>
    <t>REED UNION ELEMENTARY</t>
  </si>
  <si>
    <t>REEDS CREEK ELEMENTARY</t>
  </si>
  <si>
    <t>REEF-SUNSET UNIFIED</t>
  </si>
  <si>
    <t>RESCUE UNION ELEMENTARY</t>
  </si>
  <si>
    <t>KASHIA ELEMENTARY</t>
  </si>
  <si>
    <t>RIALTO UNIFIED</t>
  </si>
  <si>
    <t>RICHFIELD ELEMENTARY</t>
  </si>
  <si>
    <t>RICHGROVE ELEMENTARY</t>
  </si>
  <si>
    <t>RICHMOND ELEMENTARY</t>
  </si>
  <si>
    <t>WEST CONTRA COSTA UNIFIED</t>
  </si>
  <si>
    <t>RIM OF THE WORLD UNIFIED</t>
  </si>
  <si>
    <t>RINCON VALLEY UNION ELEMENTARY</t>
  </si>
  <si>
    <t>RIO BRAVO-GREELEY UNION ELEMENTARY</t>
  </si>
  <si>
    <t>RIO DELL ELEMENTARY</t>
  </si>
  <si>
    <t>RIO ELEMENTARY</t>
  </si>
  <si>
    <t>RIO LINDA UNION ELEMENTARY</t>
  </si>
  <si>
    <t>RIPON UNIFIED</t>
  </si>
  <si>
    <t>RIVER DELTA JOINT UNIFIED</t>
  </si>
  <si>
    <t>RIVERSIDE UNIFIED</t>
  </si>
  <si>
    <t>ROBERTS FERRY UNION ELEMENTARY</t>
  </si>
  <si>
    <t>ROBLA ELEMENTARY</t>
  </si>
  <si>
    <t>ROCKFORD ELEMENTARY</t>
  </si>
  <si>
    <t>ROHNERVILLE ELEMENTARY</t>
  </si>
  <si>
    <t>ROMOLAND ELEMENTARY</t>
  </si>
  <si>
    <t>ROSEDALE UNION ELEMENTARY</t>
  </si>
  <si>
    <t>ROSELAND ELEMENTARY</t>
  </si>
  <si>
    <t>ROSEMEAD ELEMENTARY</t>
  </si>
  <si>
    <t>ROSEVILLE CITY ELEMENTARY</t>
  </si>
  <si>
    <t>ROSEVILLE JOINT UNION HIGH</t>
  </si>
  <si>
    <t>ROSS ELEMENTARY</t>
  </si>
  <si>
    <t>ROUND VALLEY JOINT ELEMENTARY</t>
  </si>
  <si>
    <t>ROUND VALLEY UNIFIED</t>
  </si>
  <si>
    <t>ROWLAND UNIFIED</t>
  </si>
  <si>
    <t>SACRAMENTO CITY UNIFIED</t>
  </si>
  <si>
    <t>SADDLEBACK VALLEY UNIFIED</t>
  </si>
  <si>
    <t>SALIDA UNION ELEMENTARY</t>
  </si>
  <si>
    <t>SALINAS CITY ELEMENTARY</t>
  </si>
  <si>
    <t>SALINAS UNION HIGH</t>
  </si>
  <si>
    <t>SAN ANTONIO UNION ELEMENTARY</t>
  </si>
  <si>
    <t>SAN ARDO UNION ELEMENTARY</t>
  </si>
  <si>
    <t>SAN BENITO HIGH</t>
  </si>
  <si>
    <t>SAN BERNARDINO CITY UNIFIED</t>
  </si>
  <si>
    <t>SAN BRUNO PARK ELEMENTARY</t>
  </si>
  <si>
    <t>SAN CARLOS ELEMENTARY</t>
  </si>
  <si>
    <t>SAN DIEGO CITY UNIFIED</t>
  </si>
  <si>
    <t>SAN DIEGUITO UNION HIGH</t>
  </si>
  <si>
    <t>SAN FRANCISCO UNIFIED</t>
  </si>
  <si>
    <t>SAN GABRIEL UNIFIED</t>
  </si>
  <si>
    <t>SAN JACINTO UNIFIED</t>
  </si>
  <si>
    <t>SAN JOSE UNIFIED</t>
  </si>
  <si>
    <t>SAN JUAN UNIFIED</t>
  </si>
  <si>
    <t>SAN LEANDRO UNIFIED</t>
  </si>
  <si>
    <t>SAN LORENZO UNIFIED</t>
  </si>
  <si>
    <t>SAN LORENZO VALLEY UNIFIED</t>
  </si>
  <si>
    <t>SAN LUCAS UNION ELEMENTARY</t>
  </si>
  <si>
    <t>SAN LUIS COASTAL UNIFIED</t>
  </si>
  <si>
    <t>SAN MARINO UNIFIED</t>
  </si>
  <si>
    <t>SAN MARCOS UNIFIED</t>
  </si>
  <si>
    <t>SAN MATEO-FOSTER CITY ELEMENTARY</t>
  </si>
  <si>
    <t>SAN MATEO UNION HIGH</t>
  </si>
  <si>
    <t>SAN MIGUEL JOINT UNION ELEMENT</t>
  </si>
  <si>
    <t>SAN PASQUAL UNION ELEMENTARY</t>
  </si>
  <si>
    <t>SAN PASQUAL VALLEY UNIFIED</t>
  </si>
  <si>
    <t>SAN RAFAEL CITY ELEMENTARY</t>
  </si>
  <si>
    <t>SAN RAFAEL CITY HIGH</t>
  </si>
  <si>
    <t>SAN RAMON VALLEY UNIFIED</t>
  </si>
  <si>
    <t>SAN YSIDRO ELEMENTARY</t>
  </si>
  <si>
    <t>SANGER UNIFIED</t>
  </si>
  <si>
    <t>SANTA ANA UNIFIED</t>
  </si>
  <si>
    <t>SANTA BARBARA ELEMENTARY</t>
  </si>
  <si>
    <t>SANTA BARBARA HIGH</t>
  </si>
  <si>
    <t>SANTA CLARA UNIFIED</t>
  </si>
  <si>
    <t>SANTA CLARA ELEMENTARY</t>
  </si>
  <si>
    <t>SANTA CRUZ CITY ELEMENTARY</t>
  </si>
  <si>
    <t>SANTA CRUZ CITY HIGH</t>
  </si>
  <si>
    <t>SANTA MARIA JOINT UNION HIGH</t>
  </si>
  <si>
    <t>SANTA MONICA-MALIBU UNIFIED</t>
  </si>
  <si>
    <t>SANTA PAULA ELEMENTARY</t>
  </si>
  <si>
    <t>SANTA PAULA UNION HIGH</t>
  </si>
  <si>
    <t>SANTA RITA UNION ELEMENTARY</t>
  </si>
  <si>
    <t>SANTA ROSA ELEMENTARY</t>
  </si>
  <si>
    <t>SANTA ROSA HIGH</t>
  </si>
  <si>
    <t>SANTA YNEZ VALLEY UNION HIGH</t>
  </si>
  <si>
    <t>SANTEE ELEMENTARY</t>
  </si>
  <si>
    <t>SARATOGA UNION ELEMENTARY</t>
  </si>
  <si>
    <t>SAUCELITO ELEMENTARY</t>
  </si>
  <si>
    <t>SAUGUS UNION ELEMENTARY</t>
  </si>
  <si>
    <t>SAUSALITO ELEMENTARY</t>
  </si>
  <si>
    <t>SAVANNA ELEMENTARY</t>
  </si>
  <si>
    <t>SCOTIA UNION ELEMENTARY</t>
  </si>
  <si>
    <t>SEBASTOPOL UNION ELEMENTARY</t>
  </si>
  <si>
    <t>SEELEY UNION ELEMENTARY</t>
  </si>
  <si>
    <t>SEIAD ELEMENTARY</t>
  </si>
  <si>
    <t>SELMA UNIFIED</t>
  </si>
  <si>
    <t>SEMITROPIC ELEMENTARY</t>
  </si>
  <si>
    <t>SEQUOIA UNION ELEMENTARY</t>
  </si>
  <si>
    <t>SEQUOIA UNION HIGH</t>
  </si>
  <si>
    <t>SHAFFER UNION ELEMENTARY</t>
  </si>
  <si>
    <t>SHANDON JOINT UNIFIED</t>
  </si>
  <si>
    <t>SHASTA UNION ELEMENTARY</t>
  </si>
  <si>
    <t>SHASTA UNION HIGH</t>
  </si>
  <si>
    <t>SHILOH ELEMENTARY</t>
  </si>
  <si>
    <t>SHORELINE UNIFIED</t>
  </si>
  <si>
    <t>SIERRA-PLUMAS JOINT UNIFIED</t>
  </si>
  <si>
    <t>SIERRA SANDS UNIFIED</t>
  </si>
  <si>
    <t>SIERRA UNIFIED</t>
  </si>
  <si>
    <t>SILVER FORK ELEMENTARY</t>
  </si>
  <si>
    <t>SILVER VALLEY UNIFIED</t>
  </si>
  <si>
    <t>SIMI VALLEY UNIFIED</t>
  </si>
  <si>
    <t>SISKIYOU UNION HIGH</t>
  </si>
  <si>
    <t>SNELLING-MERCED FALLS UNION ELEMENTA</t>
  </si>
  <si>
    <t>SNOWLINE JOINT UNIFIED</t>
  </si>
  <si>
    <t>VICTOR VALLEY UNION HIGH</t>
  </si>
  <si>
    <t>SOLANA BEACH ELEMENTARY</t>
  </si>
  <si>
    <t>SOLEDAD UNIFIED</t>
  </si>
  <si>
    <t>SOLVANG ELEMENTARY</t>
  </si>
  <si>
    <t>SOMIS UNION ELEMENTARY</t>
  </si>
  <si>
    <t>SONOMA VALLEY UNIFIED</t>
  </si>
  <si>
    <t>SONORA ELEMENTARY</t>
  </si>
  <si>
    <t>SONORA UNION HIGH</t>
  </si>
  <si>
    <t>SOQUEL ELEMENTARY</t>
  </si>
  <si>
    <t>SOULSBYVILLE ELEMENTARY</t>
  </si>
  <si>
    <t>SOUTH BAY UNION ELEMENTARY</t>
  </si>
  <si>
    <t>SOUTH FORK UNION ELEMENTARY</t>
  </si>
  <si>
    <t>SOUTH PASADENA UNIFIED</t>
  </si>
  <si>
    <t>SOUTH SAN FRANCISCO UNIFIED</t>
  </si>
  <si>
    <t>SOUTH WHITTIER ELEMENTARY</t>
  </si>
  <si>
    <t>SOUTHERN HUMBOLDT JOINT UNIFIED</t>
  </si>
  <si>
    <t>SOUTHERN KERN UNIFIED</t>
  </si>
  <si>
    <t>SOUTHERN TRINITY JOINT UNIFIED</t>
  </si>
  <si>
    <t>SOUTHSIDE ELEMENTARY</t>
  </si>
  <si>
    <t>SPENCER VALLEY ELEMENTARY</t>
  </si>
  <si>
    <t>SPRECKELS UNION ELEMENTARY</t>
  </si>
  <si>
    <t>SPRINGVILLE UNION ELEMENTARY</t>
  </si>
  <si>
    <t>ST. HELENA UNIFIED</t>
  </si>
  <si>
    <t>STANDARD ELEMENTARY</t>
  </si>
  <si>
    <t>STANISLAUS UNION ELEMENTARY</t>
  </si>
  <si>
    <t>STOCKTON CITY UNIFIED</t>
  </si>
  <si>
    <t>STONE CORRAL ELEMENTARY</t>
  </si>
  <si>
    <t>STONY CREEK JOINT UNIFIED</t>
  </si>
  <si>
    <t>STRATHMORE UNION ELEMENTARY</t>
  </si>
  <si>
    <t>STRATHMORE UNION HIGH</t>
  </si>
  <si>
    <t>SULPHUR SPRINGS UNION ELEMENTARY</t>
  </si>
  <si>
    <t>SUMMERVILLE ELEMENTARY</t>
  </si>
  <si>
    <t>SUMMERVILLE UNION HIGH</t>
  </si>
  <si>
    <t>SUNDALE UNION ELEMENTARY</t>
  </si>
  <si>
    <t>SUNNYSIDE UNION ELEMENTARY</t>
  </si>
  <si>
    <t>SUNNYVALE ELEMENTARY</t>
  </si>
  <si>
    <t>SURPRISE VALLEY JOINT UNIFIED</t>
  </si>
  <si>
    <t>SUSANVILLE ELEMENTARY</t>
  </si>
  <si>
    <t>SUTTER UNION HIGH</t>
  </si>
  <si>
    <t>SWEETWATER UNION HIGH</t>
  </si>
  <si>
    <t>SYLVAN UNION ELEMENTARY</t>
  </si>
  <si>
    <t>TAFT CITY ELEMENTARY</t>
  </si>
  <si>
    <t>TAFT UNION HIGH</t>
  </si>
  <si>
    <t>TAHOE-TRUCKEE JOINT UNIFIED</t>
  </si>
  <si>
    <t>TAMALPAIS UNION HIGH</t>
  </si>
  <si>
    <t>TEHACHAPI UNIFIED</t>
  </si>
  <si>
    <t>TEMPLE CITY UNIFIED</t>
  </si>
  <si>
    <t>TEMPLETON UNIFIED</t>
  </si>
  <si>
    <t>TERRA BELLA UNION ELEMENTARY</t>
  </si>
  <si>
    <t>THERMALITO UNION ELEMENTARY</t>
  </si>
  <si>
    <t>THREE RIVERS UNION ELEMENTARY</t>
  </si>
  <si>
    <t>TIPTON ELEMENTARY</t>
  </si>
  <si>
    <t>TORRANCE UNIFIED</t>
  </si>
  <si>
    <t>TRAVER JOINT ELEMENTARY</t>
  </si>
  <si>
    <t>TRAVIS UNIFIED</t>
  </si>
  <si>
    <t>TRES PINOS UNION ELEMENTARY</t>
  </si>
  <si>
    <t>TRINIDAD UNION ELEMENTARY</t>
  </si>
  <si>
    <t>TRINITY CENTER ELEMENTARY</t>
  </si>
  <si>
    <t>TRINITY UNION HIGH</t>
  </si>
  <si>
    <t>TRONA JOINT UNIFIED</t>
  </si>
  <si>
    <t>TULARE CITY ELEMENTARY</t>
  </si>
  <si>
    <t>TULARE JOINT UNION HIGH</t>
  </si>
  <si>
    <t>TULELAKE BASIN JOINT UNIFIED</t>
  </si>
  <si>
    <t>TURLOCK JOINT ELEMENTARY</t>
  </si>
  <si>
    <t>TURLOCK JOINT UNION HIGH</t>
  </si>
  <si>
    <t>TUSTIN UNIFIED</t>
  </si>
  <si>
    <t>TWAIN HARTE-LONG BARN UNION ELEMENTA</t>
  </si>
  <si>
    <t>TWIN HILLS UNION ELEMENTARY</t>
  </si>
  <si>
    <t>TWO ROCK UNION ELEMENTARY</t>
  </si>
  <si>
    <t>UKIAH UNIFIED</t>
  </si>
  <si>
    <t>UNION ELEMENTARY</t>
  </si>
  <si>
    <t>UNION HILL ELEMENTARY</t>
  </si>
  <si>
    <t>UNION JOINT ELEMENTARY</t>
  </si>
  <si>
    <t>UPPER LAKE UNION ELEMENTARY</t>
  </si>
  <si>
    <t>UPPER LAKE UNION HIGH</t>
  </si>
  <si>
    <t>VACAVILLE UNIFIED</t>
  </si>
  <si>
    <t>VALLE LINDO ELEMENTARY</t>
  </si>
  <si>
    <t>VALLECITO UNION ELEMENTARY</t>
  </si>
  <si>
    <t>VALLECITOS ELEMENTARY</t>
  </si>
  <si>
    <t>VALLEJO CITY UNIFIED</t>
  </si>
  <si>
    <t>VALLEY HOME JOINT ELEMENTARY</t>
  </si>
  <si>
    <t>VENTURA UNIFIED</t>
  </si>
  <si>
    <t>VICTOR ELEMENTARY</t>
  </si>
  <si>
    <t>VINELAND ELEMENTARY</t>
  </si>
  <si>
    <t>VISALIA UNIFIED</t>
  </si>
  <si>
    <t>VISTA UNIFIED</t>
  </si>
  <si>
    <t>VISTA DEL MAR UNION ELEMENTARY</t>
  </si>
  <si>
    <t>WALNUT CREEK ELEMENTARY</t>
  </si>
  <si>
    <t>WALNUT VALLEY UNIFIED</t>
  </si>
  <si>
    <t>WASCO UNION ELEMENTARY</t>
  </si>
  <si>
    <t>WASCO UNION HIGH</t>
  </si>
  <si>
    <t>WASHINGTON COLONY ELEMENTARY</t>
  </si>
  <si>
    <t>WASHINGTON UNIFIED</t>
  </si>
  <si>
    <t>WASHINGTON UNION ELEMENTARY</t>
  </si>
  <si>
    <t>WASHINGTON UNION HIGH</t>
  </si>
  <si>
    <t>WAUGH ELEMENTARY</t>
  </si>
  <si>
    <t>WAUKENA JOINT UNION ELEMENTARY</t>
  </si>
  <si>
    <t>WEAVER UNION ELEMENTARY</t>
  </si>
  <si>
    <t>WEAVERVILLE ELEMENTARY</t>
  </si>
  <si>
    <t>WEED UNION ELEMENTARY</t>
  </si>
  <si>
    <t>WEST COVINA UNIFIED</t>
  </si>
  <si>
    <t>WEST PARK ELEMENTARY</t>
  </si>
  <si>
    <t>WESTSIDE UNION ELEMENTARY</t>
  </si>
  <si>
    <t>WESTERN PLACER UNIFIED</t>
  </si>
  <si>
    <t>WESTMINSTER ELEMENTARY</t>
  </si>
  <si>
    <t>WESTMORLAND UNION ELEMENTARY</t>
  </si>
  <si>
    <t>WESTSIDE ELEMENTARY</t>
  </si>
  <si>
    <t>WEST SIDE UNION ELEMENTARY</t>
  </si>
  <si>
    <t>WESTWOOD UNIFIED</t>
  </si>
  <si>
    <t>WHEATLAND ELEMENTARY</t>
  </si>
  <si>
    <t>WHEATLAND UNION HIGH</t>
  </si>
  <si>
    <t>WHITMORE UNION ELEMENTARY</t>
  </si>
  <si>
    <t>WHITTIER CITY ELEMENTARY</t>
  </si>
  <si>
    <t>WHITTIER UNION HIGH</t>
  </si>
  <si>
    <t>WILLIAM S. HART UNION HIGH</t>
  </si>
  <si>
    <t>WILLIAMS UNIFIED</t>
  </si>
  <si>
    <t>WILLITS UNIFIED</t>
  </si>
  <si>
    <t>LAYTONVILLE UNIFIED</t>
  </si>
  <si>
    <t>WILLOW CREEK ELEMENTARY</t>
  </si>
  <si>
    <t>WILLOW GROVE UNION ELEMENTARY</t>
  </si>
  <si>
    <t>WILLOWS UNIFIED</t>
  </si>
  <si>
    <t>WILMAR UNION ELEMENTARY</t>
  </si>
  <si>
    <t>WILSONA ELEMENTARY</t>
  </si>
  <si>
    <t>WINSHIP ELEMENTARY</t>
  </si>
  <si>
    <t>WINTERS JOINT UNIFIED</t>
  </si>
  <si>
    <t>WINTON ELEMENTARY</t>
  </si>
  <si>
    <t>WISEBURN ELEMENTARY</t>
  </si>
  <si>
    <t>WOODLAKE UNION ELEMENTARY</t>
  </si>
  <si>
    <t>WOODLAKE UNION HIGH</t>
  </si>
  <si>
    <t>WOODLAND JOINT UNIFIED</t>
  </si>
  <si>
    <t>WOODSIDE ELEMENTARY</t>
  </si>
  <si>
    <t>WOODVILLE ELEMENTARY</t>
  </si>
  <si>
    <t>WRIGHT ELEMENTARY</t>
  </si>
  <si>
    <t>YOSEMITE JOINT UNION HIGH</t>
  </si>
  <si>
    <t>YREKA UNION ELEMENTARY</t>
  </si>
  <si>
    <t>YREKA UNION HIGH</t>
  </si>
  <si>
    <t>YUBA CITY UNIFIED</t>
  </si>
  <si>
    <t>YUCAIPA-CALIMESA JOINT UNIFIED</t>
  </si>
  <si>
    <t>IRVINE UNIFIED</t>
  </si>
  <si>
    <t>GOLDEN PLAINS UNIFIED</t>
  </si>
  <si>
    <t>VAL VERDE UNIFIED</t>
  </si>
  <si>
    <t>AROMAS/SAN JUAN UNIFIED</t>
  </si>
  <si>
    <t>BIG OAK FLAT-GROVELAND UNIFIED</t>
  </si>
  <si>
    <t>PART D SUBPART 2</t>
  </si>
  <si>
    <t>GREEN POINT ELEMENTARY</t>
  </si>
  <si>
    <t>GREENFIELD UNION ELEMENTARY</t>
  </si>
  <si>
    <t>GRENADA ELEMENTARY</t>
  </si>
  <si>
    <t>GROSSMONT UNION HIGH</t>
  </si>
  <si>
    <t>GUADALUPE UNION ELEMENTARY</t>
  </si>
  <si>
    <t>CUCAMONGA ELEMENTARY</t>
  </si>
  <si>
    <t>GUERNEVILLE ELEMENTARY</t>
  </si>
  <si>
    <t>GUSTINE UNIFIED</t>
  </si>
  <si>
    <t>HACIENDA LA PUENTE UNIFIED</t>
  </si>
  <si>
    <t>HAMILTON UNION ELEMENTARY</t>
  </si>
  <si>
    <t>HAMILTON UNION HIGH</t>
  </si>
  <si>
    <t>HANFORD ELEMENTARY</t>
  </si>
  <si>
    <t>HANFORD JOINT UNION HIGH</t>
  </si>
  <si>
    <t>HAPPY CAMP UNION ELEMENTARY</t>
  </si>
  <si>
    <t>HAPPY VALLEY ELEMENTARY</t>
  </si>
  <si>
    <t>HAPPY VALLEY UNION ELEMENTARY</t>
  </si>
  <si>
    <t>HARMONY UNION ELEMENTARY</t>
  </si>
  <si>
    <t>HART-RANSOM UNION ELEMENTARY</t>
  </si>
  <si>
    <t>HAWTHORNE ELEMENTARY</t>
  </si>
  <si>
    <t>HAYWARD UNIFIED</t>
  </si>
  <si>
    <t>HEBER ELEMENTARY</t>
  </si>
  <si>
    <t>HELENDALE ELEMENTARY</t>
  </si>
  <si>
    <t>HEMET UNIFIED</t>
  </si>
  <si>
    <t>HERMOSA BEACH CITY ELEMENTARY</t>
  </si>
  <si>
    <t>HICKMAN ELEMENTARY</t>
  </si>
  <si>
    <t>HILLSBOROUGH CITY ELEMENTARY</t>
  </si>
  <si>
    <t>HILMAR UNIFIED</t>
  </si>
  <si>
    <t>HOLLISTER SCHOOL DISTRICT</t>
  </si>
  <si>
    <t>HOLT UNION ELEMENTARY</t>
  </si>
  <si>
    <t>HOLTVILLE UNIFIED</t>
  </si>
  <si>
    <t>HOPE ELEMENTARY</t>
  </si>
  <si>
    <t>HORICON ELEMENTARY</t>
  </si>
  <si>
    <t>HORNBROOK ELEMENTARY</t>
  </si>
  <si>
    <t>HOT SPRINGS ELEMENTARY</t>
  </si>
  <si>
    <t>HOWELL MOUNTAIN ELEMENTARY</t>
  </si>
  <si>
    <t>HUENEME ELEMENTARY</t>
  </si>
  <si>
    <t>HUGHES-ELIZABETH LAKES UNION ELEMENT</t>
  </si>
  <si>
    <t>HUNTINGTON BEACH CITY ELEMENTARY</t>
  </si>
  <si>
    <t>HUNTINGTON BEACH UNION HIGH</t>
  </si>
  <si>
    <t>HYDESVILLE ELEMENTARY</t>
  </si>
  <si>
    <t>IGO ONO PLATINA UNION ELEMENTARY</t>
  </si>
  <si>
    <t>IMPERIAL UNIFIED</t>
  </si>
  <si>
    <t>INDIAN DIGGINGS ELEMENTARY</t>
  </si>
  <si>
    <t>INDIAN SPRINGS ELEMENTARY</t>
  </si>
  <si>
    <t>INGLEWOOD UNIFIED</t>
  </si>
  <si>
    <t>ISLAND UNION ELEMENTARY</t>
  </si>
  <si>
    <t>JACOBY CREEK ELEMENTARY</t>
  </si>
  <si>
    <t>JAMESTOWN ELEMENTARY</t>
  </si>
  <si>
    <t>JAMUL-DULZURA UNION ELEMENTARY</t>
  </si>
  <si>
    <t>JANESVILLE UNION ELEMENTARY</t>
  </si>
  <si>
    <t>JEFFERSON ELEMENTARY</t>
  </si>
  <si>
    <t>JEFFERSON UNION HIGH</t>
  </si>
  <si>
    <t>JOHN SWETT UNIFIED</t>
  </si>
  <si>
    <t>JOHNSTONVILLE ELEMENTARY</t>
  </si>
  <si>
    <t>JULIAN UNION HIGH</t>
  </si>
  <si>
    <t>JULIAN UNION ELEMENTARY</t>
  </si>
  <si>
    <t>JUNCTION CITY ELEMENTARY</t>
  </si>
  <si>
    <t>JUNCTION ELEMENTARY</t>
  </si>
  <si>
    <t>JURUPA UNIFIED</t>
  </si>
  <si>
    <t>KELSEYVILLE UNIFIED</t>
  </si>
  <si>
    <t>KENTFIELD ELEMENTARY</t>
  </si>
  <si>
    <t>KENWOOD ELEMENTARY</t>
  </si>
  <si>
    <t>KEPPEL UNION ELEMENTARY</t>
  </si>
  <si>
    <t>KERMAN UNIFIED</t>
  </si>
  <si>
    <t>KERN UNION HIGH</t>
  </si>
  <si>
    <t>KERNVILLE UNION ELEMENTARY</t>
  </si>
  <si>
    <t>KEYES UNION ELEMENTARY</t>
  </si>
  <si>
    <t>KING CITY JOINT UNION HIGH</t>
  </si>
  <si>
    <t>KING CITY UNION ELEMENTARY</t>
  </si>
  <si>
    <t>KINGS CANYON JOINT UNIFIED</t>
  </si>
  <si>
    <t>KINGS RIVER UNION ELEMENTARY</t>
  </si>
  <si>
    <t>KINGS RIVER-HARDWICK UNION ELEMENTAR</t>
  </si>
  <si>
    <t>KINGSBURG JOINT UNION ELEMENTARY</t>
  </si>
  <si>
    <t>KINGSBURG JOINT UNION HIGH</t>
  </si>
  <si>
    <t>KIRKWOOD ELEMENTARY</t>
  </si>
  <si>
    <t>KIT CARSON UNION ELEMENTARY</t>
  </si>
  <si>
    <t>KLAMATH RIVER UNION ELEMENTARY</t>
  </si>
  <si>
    <t>KLAMATH-TRINITY JOINT UNIFIED</t>
  </si>
  <si>
    <t>KNEELAND ELEMENTARY</t>
  </si>
  <si>
    <t>KNIGHTS FERRY ELEMENTARY</t>
  </si>
  <si>
    <t>KNIGHTSEN ELEMENTARY</t>
  </si>
  <si>
    <t>KONOCTI UNIFIED</t>
  </si>
  <si>
    <t>LA CANADA UNIFIED</t>
  </si>
  <si>
    <t>LA GRANGE ELEMENTARY</t>
  </si>
  <si>
    <t>LA HABRA CITY ELEMENTARY</t>
  </si>
  <si>
    <t>LA HONDA-PESCADERO UNIFIED</t>
  </si>
  <si>
    <t>LA MESA-SPRING VALLEY</t>
  </si>
  <si>
    <t>LAFAYETTE ELEMENTARY</t>
  </si>
  <si>
    <t>LAGUNA BEACH UNIFIED</t>
  </si>
  <si>
    <t>LAGUNA JOINT ELEMENTARY</t>
  </si>
  <si>
    <t>LAGUNA SALADA UNION ELEMENTARY</t>
  </si>
  <si>
    <t>LAGUNITA ELEMENTARY</t>
  </si>
  <si>
    <t>LAGUNITAS ELEMENTARY</t>
  </si>
  <si>
    <t>LAKE ELEMENTARY</t>
  </si>
  <si>
    <t>LAKE TAHOE UNIFIED</t>
  </si>
  <si>
    <t>LAKEPORT UNIFIED</t>
  </si>
  <si>
    <t>LAKESIDE JOINT ELEMENTARY</t>
  </si>
  <si>
    <t>LAKESIDE UNION ELEMENTARY</t>
  </si>
  <si>
    <t>LAMMERSVILLE ELEMENTARY</t>
  </si>
  <si>
    <t>LAMONT ELEMENTARY</t>
  </si>
  <si>
    <t>LANCASTER ELEMENTARY</t>
  </si>
  <si>
    <t>LARKSPUR ELEMENTARY</t>
  </si>
  <si>
    <t>LAS VIRGENES UNIFIED</t>
  </si>
  <si>
    <t>LASSEN UNION HIGH</t>
  </si>
  <si>
    <t>LASSEN VIEW UNION ELEMENTARY</t>
  </si>
  <si>
    <t>LATON JOINT UNIFIED</t>
  </si>
  <si>
    <t>LATROBE ELEMENTARY</t>
  </si>
  <si>
    <t>LAWNDALE ELEMENTARY</t>
  </si>
  <si>
    <t>LE GRAND UNION ELEMENTARY</t>
  </si>
  <si>
    <t>LE GRAND UNION HIGH</t>
  </si>
  <si>
    <t>LEMON GROVE ELEMENTARY</t>
  </si>
  <si>
    <t>LEMOORE UNION ELEMENTARY</t>
  </si>
  <si>
    <t>LEMOORE UNION HIGH</t>
  </si>
  <si>
    <t>LENNOX ELEMENTARY</t>
  </si>
  <si>
    <t>RICHLAND-LERDO UNION ELEMENTARY</t>
  </si>
  <si>
    <t>LEWISTON ELEMENTARY</t>
  </si>
  <si>
    <t>LIBERTY ELEMENTARY</t>
  </si>
  <si>
    <t>LIBERTY UNION HIGH</t>
  </si>
  <si>
    <t>LINCOLN ELEMENTARY</t>
  </si>
  <si>
    <t>LINCOLN UNIFIED</t>
  </si>
  <si>
    <t>LINDEN UNIFIED</t>
  </si>
  <si>
    <t>LINDSAY UNIFIED</t>
  </si>
  <si>
    <t>LINNS VALLEY-POSO FLAT UNION</t>
  </si>
  <si>
    <t>LITTLE LAKE CITY ELEMENTARY</t>
  </si>
  <si>
    <t>LITTLE SHASTA ELEMENTARY</t>
  </si>
  <si>
    <t>LIVE OAK ELEMENTARY</t>
  </si>
  <si>
    <t>LIVE OAK UNIFIED</t>
  </si>
  <si>
    <t>LIVERMORE VALLEY JOINT UNIFIED</t>
  </si>
  <si>
    <t>LIVINGSTON UNION ELEMENTARY</t>
  </si>
  <si>
    <t>LODI UNIFIED</t>
  </si>
  <si>
    <t>LOLETA UNION ELEMENTARY</t>
  </si>
  <si>
    <t>LOMA PRIETA JOINT UNION ELEMENTARY</t>
  </si>
  <si>
    <t>LAS LOMITAS ELEMENTARY</t>
  </si>
  <si>
    <t>LOMPOC UNIFIED</t>
  </si>
  <si>
    <t>LONE PINE UNIFIED</t>
  </si>
  <si>
    <t>LONG BEACH UNIFIED</t>
  </si>
  <si>
    <t>LOOMIS UNION ELEMENTARY</t>
  </si>
  <si>
    <t>LOS ALAMITOS UNIFIED</t>
  </si>
  <si>
    <t>LOS ALAMOS ELEMENTARY</t>
  </si>
  <si>
    <t>LOS ALTOS ELEMENTARY</t>
  </si>
  <si>
    <t>LOS ANGELES UNIFIED</t>
  </si>
  <si>
    <t>LOS BANOS UNIFIED</t>
  </si>
  <si>
    <t>LOS GATOS-SARATOGA JOINT UNION</t>
  </si>
  <si>
    <t>LOS GATOS UNION ELEMENTARY</t>
  </si>
  <si>
    <t>LOS MOLINOS UNIFIED</t>
  </si>
  <si>
    <t>LOS NIETOS ELEMENTARY</t>
  </si>
  <si>
    <t>LOS OLIVOS ELEMENTARY</t>
  </si>
  <si>
    <t>LOST HILLS UNION ELEMENTARY</t>
  </si>
  <si>
    <t>LOWELL JOINT ELEMENTARY</t>
  </si>
  <si>
    <t>LUCERNE ELEMENTARY</t>
  </si>
  <si>
    <t>LUCIA MAR UNIFIED</t>
  </si>
  <si>
    <t>LUTHER BURBANK ELEMENTARY</t>
  </si>
  <si>
    <t>LYNWOOD UNIFIED</t>
  </si>
  <si>
    <t>MADERA UNIFIED</t>
  </si>
  <si>
    <t>MAGNOLIA ELEMENTARY</t>
  </si>
  <si>
    <t>MAGNOLIA UNION ELEMENTARY</t>
  </si>
  <si>
    <t>MAMMOTH UNIFIED</t>
  </si>
  <si>
    <t>MANCHESTER UNION ELEMENTARY</t>
  </si>
  <si>
    <t>MANTECA UNIFIED</t>
  </si>
  <si>
    <t>MANTON JOINT UNION ELEMENTARY</t>
  </si>
  <si>
    <t>MANZANITA ELEMENTARY</t>
  </si>
  <si>
    <t>MAPLE CREEK ELEMENTARY</t>
  </si>
  <si>
    <t>MAPLE ELEMENTARY</t>
  </si>
  <si>
    <t>MARCUM-ILLINOIS UNION ELEMENTARY</t>
  </si>
  <si>
    <t>MARICOPA UNIFIED</t>
  </si>
  <si>
    <t>MARIPOSA COUNTY UNIFIED</t>
  </si>
  <si>
    <t>MARK TWAIN UNION ELEMENTARY</t>
  </si>
  <si>
    <t>MARK WEST UNION ELEMENTARY</t>
  </si>
  <si>
    <t>MARTINEZ UNIFIED</t>
  </si>
  <si>
    <t>MARYSVILLE JOINT UNIFIED</t>
  </si>
  <si>
    <t>MAXWELL UNIFIED</t>
  </si>
  <si>
    <t>MCCABE UNION ELEMENTARY</t>
  </si>
  <si>
    <t>MCCLOUD UNION ELEMENTARY</t>
  </si>
  <si>
    <t>MCFARLAND UNIFIED</t>
  </si>
  <si>
    <t>MCKINLEYVILLE UNION ELEMENTARY</t>
  </si>
  <si>
    <t>MCKITTRICK ELEMENTARY</t>
  </si>
  <si>
    <t>MCSWAIN UNION ELEMENTARY</t>
  </si>
  <si>
    <t>MEADOWS UNION ELEMENTARY</t>
  </si>
  <si>
    <t>MENDOCINO UNIFIED</t>
  </si>
  <si>
    <t>MILPITAS UNIFIED</t>
  </si>
  <si>
    <t>MENIFEE UNION ELEMENTARY</t>
  </si>
  <si>
    <t>MENLO PARK CITY ELEMENTARY</t>
  </si>
  <si>
    <t>MERCED CITY ELEMENTARY</t>
  </si>
  <si>
    <t>MERCED RIVER UNION ELEMENTARY</t>
  </si>
  <si>
    <t>MERCED UNION HIGH</t>
  </si>
  <si>
    <t>MERIDIAN ELEMENTARY</t>
  </si>
  <si>
    <t>MESA UNION ELEMENTARY</t>
  </si>
  <si>
    <t>MIDDLETOWN UNIFIED</t>
  </si>
  <si>
    <t>MIDWAY ELEMENTARY</t>
  </si>
  <si>
    <t>MILL VALLEY ELEMENTARY</t>
  </si>
  <si>
    <t>MILLBRAE ELEMENTARY</t>
  </si>
  <si>
    <t>MILLVILLE ELEMENTARY</t>
  </si>
  <si>
    <t>MINERAL ELEMENTARY</t>
  </si>
  <si>
    <t>MISSION UNION ELEMENTARY</t>
  </si>
  <si>
    <t>MODESTO CITY ELEMENTARY</t>
  </si>
  <si>
    <t>MODESTO CITY HIGH</t>
  </si>
  <si>
    <t>MODOC JOINT UNIFIED</t>
  </si>
  <si>
    <t>MOJAVE UNIFIED</t>
  </si>
  <si>
    <t>MONROE ELEMENTARY</t>
  </si>
  <si>
    <t>MONROVIA UNIFIED</t>
  </si>
  <si>
    <t>MONSON-SULTANA JOINT UNION ELEMENTAR</t>
  </si>
  <si>
    <t>MONTAGUE ELEMENTARY</t>
  </si>
  <si>
    <t>MONTE RIO UNION ELEMENTARY</t>
  </si>
  <si>
    <t>MONTEBELLO ELEMENTARY</t>
  </si>
  <si>
    <t>MONTEBELLO UNIFIED</t>
  </si>
  <si>
    <t>MONTECITO UNION ELEMENTARY</t>
  </si>
  <si>
    <t>MONTEREY PENINSULA UNIFIED</t>
  </si>
  <si>
    <t>MONTGOMERY ELEMENTARY</t>
  </si>
  <si>
    <t>MOORPARK UNIFIED</t>
  </si>
  <si>
    <t>MORAGA ELEMENTARY</t>
  </si>
  <si>
    <t>MORELAND ELEMENTARY</t>
  </si>
  <si>
    <t>MORENO VALLEY UNIFIED</t>
  </si>
  <si>
    <t>MORGAN HILL UNIFIED</t>
  </si>
  <si>
    <t>MORONGO UNIFIED</t>
  </si>
  <si>
    <t>MOTHER LODE UNION ELEMENTARY</t>
  </si>
  <si>
    <t>MT. SHASTA UNION ELEMENTARY</t>
  </si>
  <si>
    <t>MOUNTAIN ELEMENTARY</t>
  </si>
  <si>
    <t>MOUNTAIN EMPIRE UNIFIED</t>
  </si>
  <si>
    <t>MOUNTAIN HOUSE ELEMENTARY</t>
  </si>
  <si>
    <t>MOUNTAIN VIEW ELEMENTARY</t>
  </si>
  <si>
    <t>MOUNTAIN VIEW-WHISMAN ELEMENTARY</t>
  </si>
  <si>
    <t>MOUNTAIN VIEW-LOS ALTOS UNION</t>
  </si>
  <si>
    <t>MT. BALDY JOINT ELEMENTARY</t>
  </si>
  <si>
    <t>MT. DIABLO UNIFIED</t>
  </si>
  <si>
    <t>MT. PLEASANT ELEMENTARY</t>
  </si>
  <si>
    <t>MULBERRY ELEMENTARY</t>
  </si>
  <si>
    <t>MUPU ELEMENTARY</t>
  </si>
  <si>
    <t>MUROC JOINT UNIFIED</t>
  </si>
  <si>
    <t>NAPA VALLEY UNIFIED</t>
  </si>
  <si>
    <t>NATIONAL ELEMENTARY</t>
  </si>
  <si>
    <t>NEEDLES UNIFIED</t>
  </si>
  <si>
    <t>NEVADA CITY ELEMENTARY</t>
  </si>
  <si>
    <t>NEVADA JOINT UNION HIGH</t>
  </si>
  <si>
    <t>NEW HAVEN UNIFIED</t>
  </si>
  <si>
    <t>NEW HOPE ELEMENTARY</t>
  </si>
  <si>
    <t>NEW JERUSALEM ELEMENTARY</t>
  </si>
  <si>
    <t>MOUNTAIN UNION ELEMENTARY</t>
  </si>
  <si>
    <t>NEWARK UNIFIED</t>
  </si>
  <si>
    <t>NEWCASTLE ELEMENTARY</t>
  </si>
  <si>
    <t>NEWHALL ELEMENTARY</t>
  </si>
  <si>
    <t>NEWMAN-CROWS LANDING UNIFIED</t>
  </si>
  <si>
    <t>NEWPORT-MESA UNIFIED</t>
  </si>
  <si>
    <t>NICASIO ELEMENTARY</t>
  </si>
  <si>
    <t>NORRIS ELEMENTARY</t>
  </si>
  <si>
    <t>NORTH COUNTY JOINT UNION ELEMENTARY</t>
  </si>
  <si>
    <t>NORTH COW CREEK ELEMENTARY</t>
  </si>
  <si>
    <t>NORTH MONTEREY COUNTY UNIFIED</t>
  </si>
  <si>
    <t>NORTH SACRAMENTO ELEMENTARY</t>
  </si>
  <si>
    <t>NORWALK-LA MIRADA UNIFIED</t>
  </si>
  <si>
    <t>NOVATO UNIFIED</t>
  </si>
  <si>
    <t>NUESTRO ELEMENTARY</t>
  </si>
  <si>
    <t>NUVIEW UNION ELEMENTARY</t>
  </si>
  <si>
    <t>OAK GROVE ELEMENTARY</t>
  </si>
  <si>
    <t>OAK GROVE UNION ELEMENTARY</t>
  </si>
  <si>
    <t>OAK PARK UNIFIED</t>
  </si>
  <si>
    <t>OAK RUN ELEMENTARY</t>
  </si>
  <si>
    <t>OAK VALLEY UNION ELEMENTARY</t>
  </si>
  <si>
    <t>OAK VIEW UNION ELEMENTARY</t>
  </si>
  <si>
    <t>OAKLAND UNIFIED</t>
  </si>
  <si>
    <t>CA</t>
  </si>
  <si>
    <t>ACTON-AGUA DULCE UNIFIED</t>
  </si>
  <si>
    <t>ROSS VALLEY ELEMENTARY</t>
  </si>
  <si>
    <t>CUYAMA JOINT UNIFIED</t>
  </si>
  <si>
    <t>FORT SAGE UNIFIED</t>
  </si>
  <si>
    <t>TWIN RIDGES ELEMENTARY</t>
  </si>
  <si>
    <t>ROCKLIN UNIFIED</t>
  </si>
  <si>
    <t>HESPERIA UNIFIED</t>
  </si>
  <si>
    <t>LUCERNE VALLEY UNIFIED</t>
  </si>
  <si>
    <t>UPLAND UNIFIED</t>
  </si>
  <si>
    <t>APPLE VALLEY UNIFIED</t>
  </si>
  <si>
    <t>MOUNTAIN VALLEY UNIFIED</t>
  </si>
  <si>
    <t>DUBLIN UNIFIED</t>
  </si>
  <si>
    <t>PLEASANTON UNIFIED</t>
  </si>
  <si>
    <t>SUNOL GLEN UNIFIED</t>
  </si>
  <si>
    <t>MENDOTA UNIFIED</t>
  </si>
  <si>
    <t>CHAWANAKEE JOINT ELEMENTARY</t>
  </si>
  <si>
    <t>MANHATTAN BEACH UNIFIED</t>
  </si>
  <si>
    <t>EL TEJON UNIFIED</t>
  </si>
  <si>
    <t>LAKE ELSINORE UNIFIED</t>
  </si>
  <si>
    <t>TEMECULA VALLEY UNIFIED</t>
  </si>
  <si>
    <t>MURRIETA VALLEY UNIFIED</t>
  </si>
  <si>
    <t>PACIFIC UNIFIED</t>
  </si>
  <si>
    <t>REDONDO BEACH UNIFIED</t>
  </si>
  <si>
    <t>DOS PALOS ORO LOMA JOINT UNIFIED</t>
  </si>
  <si>
    <t>WINDSOR UNIFIED</t>
  </si>
  <si>
    <t>FARMERSVILLE UNIFIED</t>
  </si>
  <si>
    <t>NATOMAS UNIFIED</t>
  </si>
  <si>
    <t>FERNDALE UNIFIED</t>
  </si>
  <si>
    <t>MATTOLE UNIFIED</t>
  </si>
  <si>
    <t>DELHI UNIFIED</t>
  </si>
  <si>
    <t>RIVERDALE JOINT UNIFIED</t>
  </si>
  <si>
    <t>MINARETS JOINT UNION HIGH</t>
  </si>
  <si>
    <t>WARNER UNIFIED</t>
  </si>
  <si>
    <t>SCOTTS VALLEY UNIFIED</t>
  </si>
  <si>
    <t>HEALDSBURG UNIFIED</t>
  </si>
  <si>
    <t>ORLAND JOINT UNIFIED</t>
  </si>
  <si>
    <t>GONZALES UNIFIED</t>
  </si>
  <si>
    <t>TRACY JOINT UNIFIED</t>
  </si>
  <si>
    <t>PASO ROBLES JOINT UNIFIED</t>
  </si>
  <si>
    <t>COAST UNIFIED</t>
  </si>
  <si>
    <t>GRIDLEY UNIFIED</t>
  </si>
  <si>
    <t>EUREKA CITY UNIFIED</t>
  </si>
  <si>
    <t>HUGHSON UNIFIED</t>
  </si>
  <si>
    <t>RIVERBANK UNIFIED</t>
  </si>
  <si>
    <t>OAKDALE JOINT UNIFIED</t>
  </si>
  <si>
    <t>WATERFORD UNIFIED</t>
  </si>
  <si>
    <t>PORTERVILLE UNIFIED</t>
  </si>
  <si>
    <t>DINUBA UNIFIED</t>
  </si>
  <si>
    <t>CARUTHERS UNIFIED</t>
  </si>
  <si>
    <t>GOLDEN VALLEY UNIFIED</t>
  </si>
  <si>
    <t>VALLEY-CENTER-PUMA UNIFIED</t>
  </si>
  <si>
    <t>ABC UNIFIED</t>
  </si>
  <si>
    <t>ACALANES UNION HIGH</t>
  </si>
  <si>
    <t>ACKERMAN ELEMENTARY</t>
  </si>
  <si>
    <t>ADELANTO ELEMENTARY</t>
  </si>
  <si>
    <t>ALAMEDA CITY UNIFIED</t>
  </si>
  <si>
    <t>ALBANY CITY UNIFIED</t>
  </si>
  <si>
    <t>ALEXANDER VALLEY UNION ELEMENTARY</t>
  </si>
  <si>
    <t>ALHAMBRA CITY ELEMENTARY</t>
  </si>
  <si>
    <t>ALHAMBRA CITY HIGH</t>
  </si>
  <si>
    <t>ALISAL UNION ELEMENTARY</t>
  </si>
  <si>
    <t>ALLENSWORTH ELEMENTARY</t>
  </si>
  <si>
    <t>ALPAUGH UNIFIED</t>
  </si>
  <si>
    <t>ALPINE COUNTY UNIFIED</t>
  </si>
  <si>
    <t>ALPINE UNION ELEMENTARY</t>
  </si>
  <si>
    <t>ALTA LOMA ELEMENTARY</t>
  </si>
  <si>
    <t>ALTA VISTA ELEMENTARY</t>
  </si>
  <si>
    <t>ALTA-DUTCH FLAT UNION ELEMENTARY</t>
  </si>
  <si>
    <t>ALUM ROCK UNION ELEMENTARY</t>
  </si>
  <si>
    <t>ALVIEW-DAIRYLAND UNION ELEMENTARY</t>
  </si>
  <si>
    <t>ALVINA ELEMENTARY</t>
  </si>
  <si>
    <t>ALVORD UNIFIED</t>
  </si>
  <si>
    <t>AMADOR COUNTY UNIFIED</t>
  </si>
  <si>
    <t>AMERICAN UNION ELEMENTARY</t>
  </si>
  <si>
    <t>ANAHEIM ELEMENTARY</t>
  </si>
  <si>
    <t>ANAHEIM UNION HIGH</t>
  </si>
  <si>
    <t>WEST SONOMA COUNTY UNION HIGH</t>
  </si>
  <si>
    <t>ANDERSON UNION HIGH</t>
  </si>
  <si>
    <t>ANDERSON VALLEY UNIFIED</t>
  </si>
  <si>
    <t>ANTELOPE ELEMENTARY</t>
  </si>
  <si>
    <t>ANTELOPE VALLEY UNION HIGH</t>
  </si>
  <si>
    <t>ANTIOCH UNIFIED</t>
  </si>
  <si>
    <t>ARCADIA UNIFIED</t>
  </si>
  <si>
    <t>ARCATA ELEMENTARY</t>
  </si>
  <si>
    <t>NORTHERN HUMBOLDT UNION HIGH</t>
  </si>
  <si>
    <t>ARCOHE UNION ELEMENTARY</t>
  </si>
  <si>
    <t>ARENA UNION ELEMENTARY</t>
  </si>
  <si>
    <t>ARMONA UNION ELEMENTARY</t>
  </si>
  <si>
    <t>ARVIN UNION ELEMENTARY</t>
  </si>
  <si>
    <t>ATASCADERO UNIFIED</t>
  </si>
  <si>
    <t>ATWATER ELEMENTARY</t>
  </si>
  <si>
    <t>AUBURN UNION ELEMENTARY</t>
  </si>
  <si>
    <t>AZUSA UNIFIED</t>
  </si>
  <si>
    <t>BAKER VALLEY UNIFIED</t>
  </si>
  <si>
    <t>BAKERSFIELD CITY ELEMENTARY</t>
  </si>
  <si>
    <t>BALDWIN PARK UNIFIED</t>
  </si>
  <si>
    <t>BALLARD ELEMENTARY</t>
  </si>
  <si>
    <t>BALLICO-CRESSEY ELEMENTARY</t>
  </si>
  <si>
    <t>BANGOR UNION ELEMENTARY</t>
  </si>
  <si>
    <t>BANNING UNIFIED</t>
  </si>
  <si>
    <t>BANTA ELEMENTARY</t>
  </si>
  <si>
    <t>BARSTOW UNIFIED</t>
  </si>
  <si>
    <t>BASS LAKE JOINT ELEMENTARY</t>
  </si>
  <si>
    <t>BASSETT UNIFIED</t>
  </si>
  <si>
    <t>BAYSHORE ELEMENTARY</t>
  </si>
  <si>
    <t>BEAR VALLEY UNIFIED</t>
  </si>
  <si>
    <t>BEARDSLEY ELEMENTARY</t>
  </si>
  <si>
    <t>BEAUMONT UNIFIED</t>
  </si>
  <si>
    <t>BELLA VISTA ELEMENTARY</t>
  </si>
  <si>
    <t>BELLEVUE UNION ELEMENTARY</t>
  </si>
  <si>
    <t>BELLFLOWER UNIFIED</t>
  </si>
  <si>
    <t>BELLEVIEW ELEMENTARY</t>
  </si>
  <si>
    <t>BELMONT-REDWOOD SHORES ELEMENTARY</t>
  </si>
  <si>
    <t>BELRIDGE ELEMENTARY</t>
  </si>
  <si>
    <t>BEND ELEMENTARY</t>
  </si>
  <si>
    <t>BENICIA UNIFIED</t>
  </si>
  <si>
    <t>BENNETT VALLEY UNION ELEMENTARY</t>
  </si>
  <si>
    <t>BERKELEY UNIFIED</t>
  </si>
  <si>
    <t>BERRYESSA UNION ELEMENTARY</t>
  </si>
  <si>
    <t>BEVERLY HILLS UNIFIED</t>
  </si>
  <si>
    <t>BIG CREEK ELEMENTARY</t>
  </si>
  <si>
    <t>BIG LAGOON UNION ELEMENTARY</t>
  </si>
  <si>
    <t>BIG PINE UNIFIED</t>
  </si>
  <si>
    <t>BIG SPRINGS UNION ELEMENTARY</t>
  </si>
  <si>
    <t>BIG VALLEY JOINT UNIFIED</t>
  </si>
  <si>
    <t>BIGGS UNIFIED</t>
  </si>
  <si>
    <t>BISHOP UNION ELEMENTARY</t>
  </si>
  <si>
    <t>BISHOP JOINT UNION HIGH</t>
  </si>
  <si>
    <t>BITTERWATER-TULLY UNION ELEMENTARY</t>
  </si>
  <si>
    <t>BLACK BUTTE UNION ELEMENTARY</t>
  </si>
  <si>
    <t>BLACK OAK MINE UNIFIED</t>
  </si>
  <si>
    <t>BLAKE ELEMENTARY</t>
  </si>
  <si>
    <t>BLOCHMAN UNION ELEMENTARY</t>
  </si>
  <si>
    <t>BLUE LAKE UNION ELEMENTARY</t>
  </si>
  <si>
    <t>BOGUS ELEMENTARY</t>
  </si>
  <si>
    <t>BOLINAS-STINSON UNION ELEMENTARY</t>
  </si>
  <si>
    <t>SANTA MARIA-BONITA ELEMENTARY</t>
  </si>
  <si>
    <t>BONITA UNIFIED</t>
  </si>
  <si>
    <t>BONNY DOON UNION ELEMENTARY</t>
  </si>
  <si>
    <t>BONSALL UNION ELEMENTARY</t>
  </si>
  <si>
    <t>BORREGO SPRINGS UNIFIED</t>
  </si>
  <si>
    <t>BRADLEY UNION ELEMENTARY</t>
  </si>
  <si>
    <t>BRAWLEY ELEMENTARY</t>
  </si>
  <si>
    <t>BRAWLEY UNION HIGH</t>
  </si>
  <si>
    <t>BREA-OLINDA UNIFIED</t>
  </si>
  <si>
    <t>BRENTWOOD UNION ELEMENTARY</t>
  </si>
  <si>
    <t>BRET HARTE UNION HIGH</t>
  </si>
  <si>
    <t>BRIDGEVILLE ELEMENTARY</t>
  </si>
  <si>
    <t>BRIGGS ELEMENTARY</t>
  </si>
  <si>
    <t>BRISBANE ELEMENTARY</t>
  </si>
  <si>
    <t>BRITTAN ELEMENTARY</t>
  </si>
  <si>
    <t>BROWNS ELEMENTARY</t>
  </si>
  <si>
    <t>BUCKEYE UNION ELEMENTARY</t>
  </si>
  <si>
    <t>BUELLTON UNION ELEMENTARY</t>
  </si>
  <si>
    <t>BUENA PARK ELEMENTARY</t>
  </si>
  <si>
    <t>PANAMA BUENA VISTA UNION ELEMENTARY</t>
  </si>
  <si>
    <t>BUENA VISTA ELEMENTARY</t>
  </si>
  <si>
    <t>BURBANK UNIFIED</t>
  </si>
  <si>
    <t>BURLINGAME ELEMENTARY</t>
  </si>
  <si>
    <t>BURNT RANCH ELEMENTARY</t>
  </si>
  <si>
    <t>BURREL UNION ELEMENTARY</t>
  </si>
  <si>
    <t>BURTON ELEMENTARY</t>
  </si>
  <si>
    <t>BUTTE VALLEY UNIFIED</t>
  </si>
  <si>
    <t>BUTTEVILLE UNION ELEMENTARY</t>
  </si>
  <si>
    <t>BUTTONWILLOW UNION ELEMENTARY</t>
  </si>
  <si>
    <t>BYRON UNION ELEMENTARY</t>
  </si>
  <si>
    <t>CABRILLO UNIFIED</t>
  </si>
  <si>
    <t>CAJON VALLEY UNION ELEMENTARY</t>
  </si>
  <si>
    <t>CALAVERAS UNIFIED</t>
  </si>
  <si>
    <t>CALEXICO UNIFIED</t>
  </si>
  <si>
    <t>CALIENTE UNION ELEMENTARY</t>
  </si>
  <si>
    <t>CALIPATRIA UNIFIED</t>
  </si>
  <si>
    <t>CALISTOGA JOINT UNIFIED</t>
  </si>
  <si>
    <t>CAMBRIAN ELEMENTARY</t>
  </si>
  <si>
    <t>CAMINO UNION ELEMENTARY</t>
  </si>
  <si>
    <t>CAMPBELL UNION ELEMENTARY</t>
  </si>
  <si>
    <t>CAMPBELL UNION HIGH</t>
  </si>
  <si>
    <t>CAMPTONVILLE ELEMENTARY</t>
  </si>
  <si>
    <t>CANYON ELEMENTARY</t>
  </si>
  <si>
    <t>CAPAY JOINT UNION ELEMENTARY</t>
  </si>
  <si>
    <t>CAPISTRANO UNIFIED</t>
  </si>
  <si>
    <t>CARDIFF ELEMENTARY</t>
  </si>
  <si>
    <t>CARLSBAD UNIFIED</t>
  </si>
  <si>
    <t>CARMEL UNIFIED</t>
  </si>
  <si>
    <t>CARPINTERIA UNIFIED</t>
  </si>
  <si>
    <t>CASCADE UNION ELEMENTARY</t>
  </si>
  <si>
    <t>CASMALIA ELEMENTARY</t>
  </si>
  <si>
    <t>CASTAIC UNION ELEMENTARY</t>
  </si>
  <si>
    <t>CASTLE ROCK UNION ELEMENTARY</t>
  </si>
  <si>
    <t>CASTRO VALLEY UNIFIED</t>
  </si>
  <si>
    <t>CAYUCOS ELEMENTARY</t>
  </si>
  <si>
    <t>CENTER JOINT UNIFIED</t>
  </si>
  <si>
    <t>CENTINELA VALLEY UNION HIGH</t>
  </si>
  <si>
    <t>CENTRAL ELEMENTARY</t>
  </si>
  <si>
    <t>CENTRAL UNIFIED</t>
  </si>
  <si>
    <t>CENTRAL UNION ELEMENTARY</t>
  </si>
  <si>
    <t>CENTRAL UNION HIGH</t>
  </si>
  <si>
    <t>CENTRALIA ELEMENTARY</t>
  </si>
  <si>
    <t>CERES UNIFIED</t>
  </si>
  <si>
    <t>CHAFFEY JOINT UNION HIGH</t>
  </si>
  <si>
    <t>CHARTER OAK UNIFIED</t>
  </si>
  <si>
    <t>CHATOM UNION ELEMENTARY</t>
  </si>
  <si>
    <t>CHICAGO PARK ELEMENTARY</t>
  </si>
  <si>
    <t>CHICO UNIFIED</t>
  </si>
  <si>
    <t>CHINESE CAMP ELEMENTARY</t>
  </si>
  <si>
    <t>CHINO VALLEY UNIFIED</t>
  </si>
  <si>
    <t>CHOWCHILLA ELEMENTARY</t>
  </si>
  <si>
    <t>CHOWCHILLA UNION HIGH</t>
  </si>
  <si>
    <t>CHUALAR UNION ELEMENTARY</t>
  </si>
  <si>
    <t>CHULA VISTA ELEMENTARY</t>
  </si>
  <si>
    <t>CIENEGA UNION ELEMENTARY</t>
  </si>
  <si>
    <t>CINNABAR ELEMENTARY</t>
  </si>
  <si>
    <t>CITRUS SOUTH TULE ELEMENTARY</t>
  </si>
  <si>
    <t>CLAREMONT UNIFIED</t>
  </si>
  <si>
    <t>CLAY JOINT ELEMENTARY</t>
  </si>
  <si>
    <t>CLEAR CREEK ELEMENTARY</t>
  </si>
  <si>
    <t>CLOVERDALE UNIFIED</t>
  </si>
  <si>
    <t>CLOVIS UNIFIED</t>
  </si>
  <si>
    <t>COACHELLA VALLEY UNIFIED</t>
  </si>
  <si>
    <t>COALINGA/HURON JOINT UNIFIED</t>
  </si>
  <si>
    <t>COARSEGOLD UNION ELEMENTARY</t>
  </si>
  <si>
    <t>COFFEE CREEK ELEMENTARY</t>
  </si>
  <si>
    <t>COLD SPRING ELEMENTARY</t>
  </si>
  <si>
    <t>COLFAX ELEMENTARY</t>
  </si>
  <si>
    <t>COLLEGE ELEMENTARY</t>
  </si>
  <si>
    <t>COLTON JOINT UNIFIED</t>
  </si>
  <si>
    <t>COLUMBIA ELEMENTARY</t>
  </si>
  <si>
    <t>COLUMBIA UNION ELEMENTARY</t>
  </si>
  <si>
    <t>COLUMBINE ELEMENTARY</t>
  </si>
  <si>
    <t>COLUSA UNIFIED</t>
  </si>
  <si>
    <t>COMPTON UNIFIED</t>
  </si>
  <si>
    <t>CONEJO VALLEY UNIFIED</t>
  </si>
  <si>
    <t>LEGGETT VALLEY UNIFIED</t>
  </si>
  <si>
    <t>CORCORAN JOINT UNIFIED</t>
  </si>
  <si>
    <t>CORNING UNION ELEMENTARY</t>
  </si>
  <si>
    <t>CORNING UNION HIGH</t>
  </si>
  <si>
    <t>CORONA-NORCO UNIFIED</t>
  </si>
  <si>
    <t>CORONADO UNIFIED</t>
  </si>
  <si>
    <t>COTATI-ROHNERT PARK UNIFIED</t>
  </si>
  <si>
    <t>COTTONWOOD UNION ELEMENTARY</t>
  </si>
  <si>
    <t>COVINA-VALLEY UNIFIED</t>
  </si>
  <si>
    <t>COX BAR ELEMENTARY</t>
  </si>
  <si>
    <t>CUDDEBACK UNION ELEMENTARY</t>
  </si>
  <si>
    <t>CULVER CITY UNIFIED</t>
  </si>
  <si>
    <t>CUPERTINO UNION ELEMENTARY</t>
  </si>
  <si>
    <t>CURTIS CREEK ELEMENTARY</t>
  </si>
  <si>
    <t>CUTLER-OROSI JOINT UNIFIED</t>
  </si>
  <si>
    <t>CUTTEN ELEMENTARY</t>
  </si>
  <si>
    <t>CYPRESS ELEMENTARY</t>
  </si>
  <si>
    <t>DAVIS JOINT UNIFIED</t>
  </si>
  <si>
    <t>DEATH VALLEY UNIFIED</t>
  </si>
  <si>
    <t>DEHESA ELEMENTARY</t>
  </si>
  <si>
    <t>DEL MAR UNION ELEMENTARY</t>
  </si>
  <si>
    <t>DEL NORTE COUNTY UNIFIED</t>
  </si>
  <si>
    <t>DEL PASO HEIGHTS ELEMENTARY</t>
  </si>
  <si>
    <t>DELANO JOINT UNION HIGH</t>
  </si>
  <si>
    <t>DELANO UNION ELEMENTARY</t>
  </si>
  <si>
    <t>DELPHIC ELEMENTARY</t>
  </si>
  <si>
    <t>DELTA VIEW JOINT UNION ELEMENTARY</t>
  </si>
  <si>
    <t>DENAIR UNIFIED</t>
  </si>
  <si>
    <t>DESERT CENTER UNIFIED</t>
  </si>
  <si>
    <t>DESERT SANDS UNIFIED</t>
  </si>
  <si>
    <t>DI GIORGIO ELEMENTARY</t>
  </si>
  <si>
    <t>DIXIE ELEMENTARY</t>
  </si>
  <si>
    <t>DIXON UNIFIED</t>
  </si>
  <si>
    <t>DOUGLAS CITY ELEMENTARY</t>
  </si>
  <si>
    <t>DOWNEY UNIFIED</t>
  </si>
  <si>
    <t>DRY CREEK JOINT ELEMENTARY</t>
  </si>
  <si>
    <t>DUARTE UNIFIED</t>
  </si>
  <si>
    <t>DUCOR UNION ELEMENTARY</t>
  </si>
  <si>
    <t>DUNHAM ELEMENTARY</t>
  </si>
  <si>
    <t>DUNSMUIR ELEMENTARY</t>
  </si>
  <si>
    <t>DUNSMUIR JOINT UNION HIGH</t>
  </si>
  <si>
    <t>DURHAM UNIFIED</t>
  </si>
  <si>
    <t>EARLIMART ELEMENTARY</t>
  </si>
  <si>
    <t>EAST NICOLAUS JOINT UNION HIGH</t>
  </si>
  <si>
    <t>EAST SIDE UNION HIGH</t>
  </si>
  <si>
    <t>EAST WHITTIER CITY ELEMENTARY</t>
  </si>
  <si>
    <t>EASTERN SIERRA UNIFIED</t>
  </si>
  <si>
    <t>EASTSIDE UNION ELEMENTARY</t>
  </si>
  <si>
    <t>EDISON ELEMENTARY</t>
  </si>
  <si>
    <t>EL CENTRO ELEMENTARY</t>
  </si>
  <si>
    <t>EL DORADO UNION HIGH</t>
  </si>
  <si>
    <t>EL MONTE CITY ELEMENTARY</t>
  </si>
  <si>
    <t>EL MONTE UNION HIGH</t>
  </si>
  <si>
    <t>EL NIDO ELEMENTARY</t>
  </si>
  <si>
    <t>EL RANCHO UNIFIED</t>
  </si>
  <si>
    <t>EL SEGUNDO UNIFIED</t>
  </si>
  <si>
    <t>ELK GROVE UNIFIED</t>
  </si>
  <si>
    <t>ELK HILLS ELEMENTARY</t>
  </si>
  <si>
    <t>ELKINS ELEMENTARY</t>
  </si>
  <si>
    <t>ELVERTA JOINT ELEMENTARY</t>
  </si>
  <si>
    <t>EMERY UNIFIED</t>
  </si>
  <si>
    <t>EMPIRE UNION ELEMENTARY</t>
  </si>
  <si>
    <t>ENCINITAS UNION ELEMENTARY</t>
  </si>
  <si>
    <t>ENTERPRISE ELEMENTARY</t>
  </si>
  <si>
    <t>ESCALON UNIFIED</t>
  </si>
  <si>
    <t>ESCONDIDO UNION ELEMENTARY</t>
  </si>
  <si>
    <t>ESCONDIDO UNION HIGH</t>
  </si>
  <si>
    <t>ESPARTO UNIFIED</t>
  </si>
  <si>
    <t>ETIWANDA ELEMENTARY</t>
  </si>
  <si>
    <t>ETNA UNION ELEMENTARY</t>
  </si>
  <si>
    <t>ETNA UNION HIGH</t>
  </si>
  <si>
    <t>EUREKA UNION ELEMENTARY</t>
  </si>
  <si>
    <t>EVERGREEN ELEMENTARY</t>
  </si>
  <si>
    <t>EVERGREEN UNION ELEMENTARY</t>
  </si>
  <si>
    <t>EXETER UNION ELEMENTARY</t>
  </si>
  <si>
    <t>EXETER UNION HIGH</t>
  </si>
  <si>
    <t>FAIRFAX ELEMENTARY</t>
  </si>
  <si>
    <t>FAIRFIELD-SUISUN UNIFIED</t>
  </si>
  <si>
    <t>FALL RIVER JOINT UNIFIED</t>
  </si>
  <si>
    <t>FALLBROOK UNION ELEMENTARY</t>
  </si>
  <si>
    <t>FALLBROOK UNION HIGH</t>
  </si>
  <si>
    <t>FEATHER FALLS UNION ELEMENTARY</t>
  </si>
  <si>
    <t>FIELDBROOK ELEMENTARY</t>
  </si>
  <si>
    <t>FILLMORE UNIFIED</t>
  </si>
  <si>
    <t>FIREBAUGH-LAS DELTAS JOINT UNIFIED</t>
  </si>
  <si>
    <t>FLOURNOY UNION ELEMENTARY</t>
  </si>
  <si>
    <t>FOLSOM-CORDOVA UNIFIED</t>
  </si>
  <si>
    <t>FONTANA UNIFIED</t>
  </si>
  <si>
    <t>FORESTHILL UNION ELEMENTARY</t>
  </si>
  <si>
    <t>FORESTVILLE UNION ELEMENTARY</t>
  </si>
  <si>
    <t>FORKS OF SALMON ELEMENTARY</t>
  </si>
  <si>
    <t>FORT BRAGG UNIFIED</t>
  </si>
  <si>
    <t>FORT JONES UNION ELEMENTARY</t>
  </si>
  <si>
    <t>FORT ROSS ELEMENTARY</t>
  </si>
  <si>
    <t>FORTUNA UNION ELEMENTARY</t>
  </si>
  <si>
    <t>FORTUNA UNION HIGH</t>
  </si>
  <si>
    <t>FOUNTAIN VALLEY ELEMENTARY</t>
  </si>
  <si>
    <t>FOWLER UNIFIED</t>
  </si>
  <si>
    <t>FRANKLIN ELEMENTARY</t>
  </si>
  <si>
    <t>FRANKLIN-MCKINLEY ELEMENTARY</t>
  </si>
  <si>
    <t>FREMONT UNIFIED</t>
  </si>
  <si>
    <t>FREMONT UNION HIGH</t>
  </si>
  <si>
    <t>FRENCH GULCH-WHISKEYTOWN ELEMENTARY</t>
  </si>
  <si>
    <t>FRESHWATER ELEMENTARY</t>
  </si>
  <si>
    <t>FRESNO UNIFIED</t>
  </si>
  <si>
    <t>WEST FRESNO ELEMENTARY</t>
  </si>
  <si>
    <t>FRUITVALE ELEMENTARY</t>
  </si>
  <si>
    <t>FULLERTON ELEMENTARY</t>
  </si>
  <si>
    <t>FULLERTON JOINT UNION HIGH</t>
  </si>
  <si>
    <t>GALT JOINT UNION ELEMENTARY</t>
  </si>
  <si>
    <t>GALT JOINT UNION HIGH</t>
  </si>
  <si>
    <t>GARDEN GROVE UNIFIED</t>
  </si>
  <si>
    <t>GARFIELD ELEMENTARY</t>
  </si>
  <si>
    <t>GARVEY ELEMENTARY</t>
  </si>
  <si>
    <t>GATEWAY UNIFIED</t>
  </si>
  <si>
    <t>GAZELLE UNION ELEMENTARY</t>
  </si>
  <si>
    <t>GENERAL SHAFTER ELEMENTARY</t>
  </si>
  <si>
    <t>GERBER UNION ELEMENTARY</t>
  </si>
  <si>
    <t>GEYSERVILLE UNIFIED</t>
  </si>
  <si>
    <t>GILROY UNIFIED</t>
  </si>
  <si>
    <t>GLENDALE UNIFIED</t>
  </si>
  <si>
    <t>GLENDORA UNIFIED</t>
  </si>
  <si>
    <t>GOLD OAK UNION ELEMENTARY</t>
  </si>
  <si>
    <t>GOLD TRAIL UNION ELEMENTARY</t>
  </si>
  <si>
    <t>GOLDEN FEATHER UNION ELEMENTARY</t>
  </si>
  <si>
    <t>GOLETA UNION ELEMENTARY</t>
  </si>
  <si>
    <t>GORMAN ELEMENTARY</t>
  </si>
  <si>
    <t>GRANT ELEMENTARY</t>
  </si>
  <si>
    <t>GRANT JOINT UNION HIGH</t>
  </si>
  <si>
    <t>GRASS VALLEY ELEMENTARY</t>
  </si>
  <si>
    <t>GRATTON ELEMENTARY</t>
  </si>
  <si>
    <t>GRAVENSTEIN UNION ELEMENTARY</t>
  </si>
  <si>
    <t>GRAVES ELEMENTARY</t>
  </si>
  <si>
    <t>Difference</t>
  </si>
  <si>
    <t>ESEA Title I Grants to Local Educational Agencies: FY 2003 and Preliminary FY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</si>
</sst>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4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984</v>
      </c>
      <c r="B1" s="12"/>
      <c r="D1" s="14"/>
      <c r="E1" s="14"/>
      <c r="F1" s="14"/>
      <c r="G1" s="14"/>
      <c r="I1" s="15"/>
    </row>
    <row r="4" spans="5:9" ht="11.25">
      <c r="E4" s="1" t="s">
        <v>3</v>
      </c>
      <c r="F4" s="1" t="s">
        <v>3</v>
      </c>
      <c r="G4" s="1" t="s">
        <v>10</v>
      </c>
      <c r="H4" s="17" t="s">
        <v>983</v>
      </c>
      <c r="I4" s="17"/>
    </row>
    <row r="5" spans="1:9" ht="11.25">
      <c r="A5" s="7" t="s">
        <v>4</v>
      </c>
      <c r="B5" s="7" t="s">
        <v>6</v>
      </c>
      <c r="C5" s="8" t="s">
        <v>5</v>
      </c>
      <c r="D5" s="2" t="s">
        <v>2</v>
      </c>
      <c r="E5" s="2" t="s">
        <v>1</v>
      </c>
      <c r="F5" s="2" t="s">
        <v>0</v>
      </c>
      <c r="G5" s="2" t="s">
        <v>11</v>
      </c>
      <c r="H5" s="7" t="s">
        <v>7</v>
      </c>
      <c r="I5" s="7" t="s">
        <v>8</v>
      </c>
    </row>
    <row r="7" spans="1:9" ht="11.25">
      <c r="A7" s="4" t="s">
        <v>617</v>
      </c>
      <c r="B7" s="16">
        <v>601620</v>
      </c>
      <c r="C7" s="5" t="s">
        <v>669</v>
      </c>
      <c r="D7" s="5">
        <v>2330759.72</v>
      </c>
      <c r="E7" s="5">
        <v>2845792.84</v>
      </c>
      <c r="F7" s="5">
        <v>2934751</v>
      </c>
      <c r="G7" s="5">
        <v>3203963.0039797714</v>
      </c>
      <c r="H7" s="5">
        <f aca="true" t="shared" si="0" ref="H7:H43">G7-F7</f>
        <v>269212.0039797714</v>
      </c>
      <c r="I7" s="9">
        <f aca="true" t="shared" si="1" ref="I7:I43">IF(F7&gt;0,H7/F7,IF(AND(F7=0,H7&gt;0),"N/A",0))</f>
        <v>0.09173248564521194</v>
      </c>
    </row>
    <row r="8" spans="1:9" ht="11.25">
      <c r="A8" s="4" t="s">
        <v>617</v>
      </c>
      <c r="B8" s="16">
        <v>601650</v>
      </c>
      <c r="C8" s="5" t="s">
        <v>670</v>
      </c>
      <c r="D8" s="5">
        <v>114215.7</v>
      </c>
      <c r="E8" s="5">
        <v>119660.92</v>
      </c>
      <c r="F8" s="5">
        <v>0</v>
      </c>
      <c r="G8" s="5">
        <v>0</v>
      </c>
      <c r="H8" s="5">
        <f t="shared" si="0"/>
        <v>0</v>
      </c>
      <c r="I8" s="9">
        <f t="shared" si="1"/>
        <v>0</v>
      </c>
    </row>
    <row r="9" spans="1:9" ht="11.25">
      <c r="A9" s="4" t="s">
        <v>617</v>
      </c>
      <c r="B9" s="16">
        <v>601680</v>
      </c>
      <c r="C9" s="5" t="s">
        <v>671</v>
      </c>
      <c r="D9" s="5">
        <v>75547.34</v>
      </c>
      <c r="E9" s="5">
        <v>90873.15</v>
      </c>
      <c r="F9" s="5">
        <v>77243</v>
      </c>
      <c r="G9" s="5">
        <v>66061.84842832289</v>
      </c>
      <c r="H9" s="5">
        <f t="shared" si="0"/>
        <v>-11181.15157167711</v>
      </c>
      <c r="I9" s="9">
        <f t="shared" si="1"/>
        <v>-0.14475294294210622</v>
      </c>
    </row>
    <row r="10" spans="1:9" ht="11.25">
      <c r="A10" s="4" t="s">
        <v>617</v>
      </c>
      <c r="B10" s="16">
        <v>600001</v>
      </c>
      <c r="C10" s="5" t="s">
        <v>618</v>
      </c>
      <c r="D10" s="5">
        <v>175531.49</v>
      </c>
      <c r="E10" s="5">
        <v>211571.19</v>
      </c>
      <c r="F10" s="5">
        <v>185606</v>
      </c>
      <c r="G10" s="5">
        <v>169477.46098918113</v>
      </c>
      <c r="H10" s="5">
        <f t="shared" si="0"/>
        <v>-16128.539010818873</v>
      </c>
      <c r="I10" s="9">
        <f t="shared" si="1"/>
        <v>-0.08689664671841899</v>
      </c>
    </row>
    <row r="11" spans="1:9" ht="11.25">
      <c r="A11" s="4" t="s">
        <v>617</v>
      </c>
      <c r="B11" s="16">
        <v>601710</v>
      </c>
      <c r="C11" s="5" t="s">
        <v>672</v>
      </c>
      <c r="D11" s="5">
        <v>973313.74</v>
      </c>
      <c r="E11" s="5">
        <v>1259773.91</v>
      </c>
      <c r="F11" s="5">
        <v>1269842</v>
      </c>
      <c r="G11" s="5">
        <v>1351742.2138237054</v>
      </c>
      <c r="H11" s="5">
        <f t="shared" si="0"/>
        <v>81900.21382370545</v>
      </c>
      <c r="I11" s="9">
        <f t="shared" si="1"/>
        <v>0.06449638130074879</v>
      </c>
    </row>
    <row r="12" spans="1:9" ht="11.25">
      <c r="A12" s="4" t="s">
        <v>617</v>
      </c>
      <c r="B12" s="16">
        <v>601770</v>
      </c>
      <c r="C12" s="5" t="s">
        <v>673</v>
      </c>
      <c r="D12" s="5">
        <v>1051986.71</v>
      </c>
      <c r="E12" s="5">
        <v>1587560.28</v>
      </c>
      <c r="F12" s="5">
        <v>1973076</v>
      </c>
      <c r="G12" s="5">
        <v>1792601.641995913</v>
      </c>
      <c r="H12" s="5">
        <f t="shared" si="0"/>
        <v>-180474.35800408688</v>
      </c>
      <c r="I12" s="9">
        <f t="shared" si="1"/>
        <v>-0.09146852833042766</v>
      </c>
    </row>
    <row r="13" spans="1:9" ht="11.25">
      <c r="A13" s="4" t="s">
        <v>617</v>
      </c>
      <c r="B13" s="16">
        <v>601860</v>
      </c>
      <c r="C13" s="5" t="s">
        <v>674</v>
      </c>
      <c r="D13" s="5">
        <v>120227.06</v>
      </c>
      <c r="E13" s="5">
        <v>144883.63</v>
      </c>
      <c r="F13" s="5">
        <v>189937</v>
      </c>
      <c r="G13" s="5">
        <v>168655.4067533738</v>
      </c>
      <c r="H13" s="5">
        <f t="shared" si="0"/>
        <v>-21281.593246626202</v>
      </c>
      <c r="I13" s="9">
        <f t="shared" si="1"/>
        <v>-0.11204553744992393</v>
      </c>
    </row>
    <row r="14" spans="1:9" ht="11.25">
      <c r="A14" s="4" t="s">
        <v>617</v>
      </c>
      <c r="B14" s="16">
        <v>601890</v>
      </c>
      <c r="C14" s="5" t="s">
        <v>675</v>
      </c>
      <c r="D14" s="5">
        <v>10219.3</v>
      </c>
      <c r="E14" s="5">
        <v>12073.63</v>
      </c>
      <c r="F14" s="5">
        <v>0</v>
      </c>
      <c r="G14" s="5">
        <v>0</v>
      </c>
      <c r="H14" s="5">
        <f t="shared" si="0"/>
        <v>0</v>
      </c>
      <c r="I14" s="9">
        <f t="shared" si="1"/>
        <v>0</v>
      </c>
    </row>
    <row r="15" spans="1:9" ht="11.25">
      <c r="A15" s="4" t="s">
        <v>617</v>
      </c>
      <c r="B15" s="16">
        <v>601910</v>
      </c>
      <c r="C15" s="5" t="s">
        <v>676</v>
      </c>
      <c r="D15" s="5">
        <v>3764575.31</v>
      </c>
      <c r="E15" s="5">
        <v>4625725.66</v>
      </c>
      <c r="F15" s="5">
        <v>4257779</v>
      </c>
      <c r="G15" s="5">
        <v>4098144.9115626486</v>
      </c>
      <c r="H15" s="5">
        <f t="shared" si="0"/>
        <v>-159634.0884373514</v>
      </c>
      <c r="I15" s="9">
        <f t="shared" si="1"/>
        <v>-0.03749233777454194</v>
      </c>
    </row>
    <row r="16" spans="1:9" ht="11.25">
      <c r="A16" s="4" t="s">
        <v>617</v>
      </c>
      <c r="B16" s="16">
        <v>601930</v>
      </c>
      <c r="C16" s="5" t="s">
        <v>677</v>
      </c>
      <c r="D16" s="5">
        <v>2118150.9</v>
      </c>
      <c r="E16" s="5">
        <v>2358108.17</v>
      </c>
      <c r="F16" s="5">
        <v>2284838</v>
      </c>
      <c r="G16" s="5">
        <v>2320300.5970068164</v>
      </c>
      <c r="H16" s="5">
        <f t="shared" si="0"/>
        <v>35462.59700681642</v>
      </c>
      <c r="I16" s="9">
        <f t="shared" si="1"/>
        <v>0.015520836491171985</v>
      </c>
    </row>
    <row r="17" spans="1:9" ht="11.25">
      <c r="A17" s="4" t="s">
        <v>617</v>
      </c>
      <c r="B17" s="16">
        <v>601950</v>
      </c>
      <c r="C17" s="5" t="s">
        <v>678</v>
      </c>
      <c r="D17" s="5">
        <v>2098455.61</v>
      </c>
      <c r="E17" s="5">
        <v>2708252.78</v>
      </c>
      <c r="F17" s="5">
        <v>2787915</v>
      </c>
      <c r="G17" s="5">
        <v>3309520.1142521906</v>
      </c>
      <c r="H17" s="5">
        <f t="shared" si="0"/>
        <v>521605.1142521906</v>
      </c>
      <c r="I17" s="9">
        <f t="shared" si="1"/>
        <v>0.18709505643184624</v>
      </c>
    </row>
    <row r="18" spans="1:9" ht="11.25">
      <c r="A18" s="4" t="s">
        <v>617</v>
      </c>
      <c r="B18" s="16">
        <v>601980</v>
      </c>
      <c r="C18" s="5" t="s">
        <v>679</v>
      </c>
      <c r="D18" s="5">
        <v>40998.13</v>
      </c>
      <c r="E18" s="5">
        <v>46340.67</v>
      </c>
      <c r="F18" s="5">
        <v>53260</v>
      </c>
      <c r="G18" s="5">
        <v>60525.19858838911</v>
      </c>
      <c r="H18" s="5">
        <f t="shared" si="0"/>
        <v>7265.19858838911</v>
      </c>
      <c r="I18" s="9">
        <f t="shared" si="1"/>
        <v>0.13641003733362955</v>
      </c>
    </row>
    <row r="19" spans="1:9" ht="11.25">
      <c r="A19" s="4" t="s">
        <v>617</v>
      </c>
      <c r="B19" s="16">
        <v>602010</v>
      </c>
      <c r="C19" s="5" t="s">
        <v>680</v>
      </c>
      <c r="D19" s="5">
        <v>112217.87</v>
      </c>
      <c r="E19" s="5">
        <v>132020.37</v>
      </c>
      <c r="F19" s="5">
        <v>206568</v>
      </c>
      <c r="G19" s="5">
        <v>241275.66997542573</v>
      </c>
      <c r="H19" s="5">
        <f t="shared" si="0"/>
        <v>34707.66997542573</v>
      </c>
      <c r="I19" s="9">
        <f t="shared" si="1"/>
        <v>0.1680205548556685</v>
      </c>
    </row>
    <row r="20" spans="1:9" ht="11.25">
      <c r="A20" s="4" t="s">
        <v>617</v>
      </c>
      <c r="B20" s="16">
        <v>602070</v>
      </c>
      <c r="C20" s="5" t="s">
        <v>681</v>
      </c>
      <c r="D20" s="5">
        <v>79948.15</v>
      </c>
      <c r="E20" s="5">
        <v>88243.15</v>
      </c>
      <c r="F20" s="5">
        <v>84505</v>
      </c>
      <c r="G20" s="5">
        <v>81825.71231331382</v>
      </c>
      <c r="H20" s="5">
        <f t="shared" si="0"/>
        <v>-2679.287686686177</v>
      </c>
      <c r="I20" s="9">
        <f t="shared" si="1"/>
        <v>-0.03170567051282382</v>
      </c>
    </row>
    <row r="21" spans="1:9" ht="11.25">
      <c r="A21" s="4" t="s">
        <v>617</v>
      </c>
      <c r="B21" s="16">
        <v>602100</v>
      </c>
      <c r="C21" s="5" t="s">
        <v>682</v>
      </c>
      <c r="D21" s="5">
        <v>347664.44</v>
      </c>
      <c r="E21" s="5">
        <v>422121.17</v>
      </c>
      <c r="F21" s="5">
        <v>365890</v>
      </c>
      <c r="G21" s="5">
        <v>329957.83966205234</v>
      </c>
      <c r="H21" s="5">
        <f t="shared" si="0"/>
        <v>-35932.16033794766</v>
      </c>
      <c r="I21" s="9">
        <f t="shared" si="1"/>
        <v>-0.09820481657861012</v>
      </c>
    </row>
    <row r="22" spans="1:9" ht="11.25">
      <c r="A22" s="4" t="s">
        <v>617</v>
      </c>
      <c r="B22" s="16">
        <v>602160</v>
      </c>
      <c r="C22" s="5" t="s">
        <v>683</v>
      </c>
      <c r="D22" s="5">
        <v>463475.29</v>
      </c>
      <c r="E22" s="5">
        <v>553179.77</v>
      </c>
      <c r="F22" s="5">
        <v>522108</v>
      </c>
      <c r="G22" s="5">
        <v>564313.647495597</v>
      </c>
      <c r="H22" s="5">
        <f t="shared" si="0"/>
        <v>42205.64749559702</v>
      </c>
      <c r="I22" s="9">
        <f t="shared" si="1"/>
        <v>0.08083700593669704</v>
      </c>
    </row>
    <row r="23" spans="1:9" ht="11.25">
      <c r="A23" s="4" t="s">
        <v>617</v>
      </c>
      <c r="B23" s="16">
        <v>602220</v>
      </c>
      <c r="C23" s="5" t="s">
        <v>684</v>
      </c>
      <c r="D23" s="5">
        <v>265515.89</v>
      </c>
      <c r="E23" s="5">
        <v>350209.41</v>
      </c>
      <c r="F23" s="5">
        <v>504228</v>
      </c>
      <c r="G23" s="5">
        <v>586336.7452391981</v>
      </c>
      <c r="H23" s="5">
        <f t="shared" si="0"/>
        <v>82108.74523919809</v>
      </c>
      <c r="I23" s="9">
        <f t="shared" si="1"/>
        <v>0.16284051111639594</v>
      </c>
    </row>
    <row r="24" spans="1:9" ht="11.25">
      <c r="A24" s="4" t="s">
        <v>617</v>
      </c>
      <c r="B24" s="16">
        <v>602250</v>
      </c>
      <c r="C24" s="5" t="s">
        <v>685</v>
      </c>
      <c r="D24" s="5">
        <v>24646.61</v>
      </c>
      <c r="E24" s="5">
        <v>29828.98</v>
      </c>
      <c r="F24" s="5">
        <v>27253</v>
      </c>
      <c r="G24" s="5">
        <v>24169.654828175913</v>
      </c>
      <c r="H24" s="5">
        <f t="shared" si="0"/>
        <v>-3083.3451718240867</v>
      </c>
      <c r="I24" s="9">
        <f t="shared" si="1"/>
        <v>-0.11313782599435243</v>
      </c>
    </row>
    <row r="25" spans="1:9" ht="11.25">
      <c r="A25" s="4" t="s">
        <v>617</v>
      </c>
      <c r="B25" s="16">
        <v>602310</v>
      </c>
      <c r="C25" s="5" t="s">
        <v>686</v>
      </c>
      <c r="D25" s="5">
        <v>4451835.54</v>
      </c>
      <c r="E25" s="5">
        <v>5325489.79</v>
      </c>
      <c r="F25" s="5">
        <v>5058482</v>
      </c>
      <c r="G25" s="5">
        <v>4646684.22329229</v>
      </c>
      <c r="H25" s="5">
        <f t="shared" si="0"/>
        <v>-411797.77670770977</v>
      </c>
      <c r="I25" s="9">
        <f t="shared" si="1"/>
        <v>-0.08140738203826954</v>
      </c>
    </row>
    <row r="26" spans="1:9" ht="11.25">
      <c r="A26" s="4" t="s">
        <v>617</v>
      </c>
      <c r="B26" s="16">
        <v>602360</v>
      </c>
      <c r="C26" s="5" t="s">
        <v>687</v>
      </c>
      <c r="D26" s="5">
        <v>76280.8</v>
      </c>
      <c r="E26" s="5">
        <v>93066.98</v>
      </c>
      <c r="F26" s="5">
        <v>150606</v>
      </c>
      <c r="G26" s="5">
        <v>179072.61197493284</v>
      </c>
      <c r="H26" s="5">
        <f t="shared" si="0"/>
        <v>28466.611974932835</v>
      </c>
      <c r="I26" s="9">
        <f t="shared" si="1"/>
        <v>0.18901379742462343</v>
      </c>
    </row>
    <row r="27" spans="1:9" ht="11.25">
      <c r="A27" s="4" t="s">
        <v>617</v>
      </c>
      <c r="B27" s="16">
        <v>602370</v>
      </c>
      <c r="C27" s="5" t="s">
        <v>688</v>
      </c>
      <c r="D27" s="5">
        <v>86672.68</v>
      </c>
      <c r="E27" s="5">
        <v>96521.99</v>
      </c>
      <c r="F27" s="5">
        <v>96640</v>
      </c>
      <c r="G27" s="5">
        <v>98072.57190107484</v>
      </c>
      <c r="H27" s="5">
        <f t="shared" si="0"/>
        <v>1432.5719010748435</v>
      </c>
      <c r="I27" s="9">
        <f t="shared" si="1"/>
        <v>0.0148237986452281</v>
      </c>
    </row>
    <row r="28" spans="1:9" ht="11.25">
      <c r="A28" s="4" t="s">
        <v>617</v>
      </c>
      <c r="B28" s="16">
        <v>602430</v>
      </c>
      <c r="C28" s="5" t="s">
        <v>689</v>
      </c>
      <c r="D28" s="5">
        <v>3289609.72</v>
      </c>
      <c r="E28" s="5">
        <v>3996128.18</v>
      </c>
      <c r="F28" s="5">
        <v>4006323</v>
      </c>
      <c r="G28" s="5">
        <v>4591376.440289372</v>
      </c>
      <c r="H28" s="5">
        <f t="shared" si="0"/>
        <v>585053.4402893716</v>
      </c>
      <c r="I28" s="9">
        <f t="shared" si="1"/>
        <v>0.14603251916766863</v>
      </c>
    </row>
    <row r="29" spans="1:9" ht="11.25">
      <c r="A29" s="4" t="s">
        <v>617</v>
      </c>
      <c r="B29" s="16">
        <v>602450</v>
      </c>
      <c r="C29" s="5" t="s">
        <v>690</v>
      </c>
      <c r="D29" s="5">
        <v>667457.05</v>
      </c>
      <c r="E29" s="5">
        <v>758867.46</v>
      </c>
      <c r="F29" s="5">
        <v>864648</v>
      </c>
      <c r="G29" s="5">
        <v>817240.5986826926</v>
      </c>
      <c r="H29" s="5">
        <f t="shared" si="0"/>
        <v>-47407.401317307376</v>
      </c>
      <c r="I29" s="9">
        <f t="shared" si="1"/>
        <v>-0.05482855603356207</v>
      </c>
    </row>
    <row r="30" spans="1:9" ht="11.25">
      <c r="A30" s="4" t="s">
        <v>617</v>
      </c>
      <c r="B30" s="16">
        <v>602550</v>
      </c>
      <c r="C30" s="5" t="s">
        <v>691</v>
      </c>
      <c r="D30" s="5">
        <v>94548.76</v>
      </c>
      <c r="E30" s="5">
        <v>102109.44</v>
      </c>
      <c r="F30" s="5">
        <v>148765</v>
      </c>
      <c r="G30" s="5">
        <v>166140.93037838998</v>
      </c>
      <c r="H30" s="5">
        <f t="shared" si="0"/>
        <v>17375.93037838998</v>
      </c>
      <c r="I30" s="9">
        <f t="shared" si="1"/>
        <v>0.11680119906153989</v>
      </c>
    </row>
    <row r="31" spans="1:9" ht="11.25">
      <c r="A31" s="4" t="s">
        <v>617</v>
      </c>
      <c r="B31" s="16">
        <v>602610</v>
      </c>
      <c r="C31" s="5" t="s">
        <v>692</v>
      </c>
      <c r="D31" s="5">
        <v>4174173.68</v>
      </c>
      <c r="E31" s="5">
        <v>5151494.73</v>
      </c>
      <c r="F31" s="5">
        <v>7858462</v>
      </c>
      <c r="G31" s="5">
        <v>8772781.662388744</v>
      </c>
      <c r="H31" s="5">
        <f t="shared" si="0"/>
        <v>914319.6623887438</v>
      </c>
      <c r="I31" s="9">
        <f t="shared" si="1"/>
        <v>0.11634842318875421</v>
      </c>
    </row>
    <row r="32" spans="1:9" ht="11.25">
      <c r="A32" s="4" t="s">
        <v>617</v>
      </c>
      <c r="B32" s="16">
        <v>602630</v>
      </c>
      <c r="C32" s="5" t="s">
        <v>693</v>
      </c>
      <c r="D32" s="5">
        <v>4081756.56</v>
      </c>
      <c r="E32" s="5">
        <v>5063091.62</v>
      </c>
      <c r="F32" s="5">
        <v>5942994</v>
      </c>
      <c r="G32" s="5">
        <v>6626162.378518348</v>
      </c>
      <c r="H32" s="5">
        <f t="shared" si="0"/>
        <v>683168.3785183476</v>
      </c>
      <c r="I32" s="9">
        <f t="shared" si="1"/>
        <v>0.11495357029105996</v>
      </c>
    </row>
    <row r="33" spans="1:9" ht="11.25">
      <c r="A33" s="4" t="s">
        <v>617</v>
      </c>
      <c r="B33" s="16">
        <v>602700</v>
      </c>
      <c r="C33" s="5" t="s">
        <v>695</v>
      </c>
      <c r="D33" s="5">
        <v>278718.33</v>
      </c>
      <c r="E33" s="5">
        <v>328163.55</v>
      </c>
      <c r="F33" s="5">
        <v>426687</v>
      </c>
      <c r="G33" s="5">
        <v>425353.82661345496</v>
      </c>
      <c r="H33" s="5">
        <f t="shared" si="0"/>
        <v>-1333.173386545037</v>
      </c>
      <c r="I33" s="9">
        <f t="shared" si="1"/>
        <v>-0.0031244762238948854</v>
      </c>
    </row>
    <row r="34" spans="1:9" ht="11.25">
      <c r="A34" s="4" t="s">
        <v>617</v>
      </c>
      <c r="B34" s="16">
        <v>602730</v>
      </c>
      <c r="C34" s="5" t="s">
        <v>696</v>
      </c>
      <c r="D34" s="5">
        <v>104886.11</v>
      </c>
      <c r="E34" s="5">
        <v>117256.48</v>
      </c>
      <c r="F34" s="5">
        <v>154261</v>
      </c>
      <c r="G34" s="5">
        <v>150769.395007751</v>
      </c>
      <c r="H34" s="5">
        <f t="shared" si="0"/>
        <v>-3491.604992248991</v>
      </c>
      <c r="I34" s="9">
        <f t="shared" si="1"/>
        <v>-0.022634398793272382</v>
      </c>
    </row>
    <row r="35" spans="1:9" ht="11.25">
      <c r="A35" s="4" t="s">
        <v>617</v>
      </c>
      <c r="B35" s="16">
        <v>602760</v>
      </c>
      <c r="C35" s="5" t="s">
        <v>697</v>
      </c>
      <c r="D35" s="5">
        <v>187768.14</v>
      </c>
      <c r="E35" s="5">
        <v>229723.88</v>
      </c>
      <c r="F35" s="5">
        <v>206752</v>
      </c>
      <c r="G35" s="5">
        <v>178256.0733032415</v>
      </c>
      <c r="H35" s="5">
        <f t="shared" si="0"/>
        <v>-28495.926696758514</v>
      </c>
      <c r="I35" s="9">
        <f t="shared" si="1"/>
        <v>-0.13782660722391327</v>
      </c>
    </row>
    <row r="36" spans="1:9" ht="11.25">
      <c r="A36" s="4" t="s">
        <v>617</v>
      </c>
      <c r="B36" s="16">
        <v>602820</v>
      </c>
      <c r="C36" s="5" t="s">
        <v>698</v>
      </c>
      <c r="D36" s="5">
        <v>2399030.16</v>
      </c>
      <c r="E36" s="5">
        <v>2342127.17</v>
      </c>
      <c r="F36" s="5">
        <v>3779657</v>
      </c>
      <c r="G36" s="5">
        <v>4170185.9177437583</v>
      </c>
      <c r="H36" s="5">
        <f t="shared" si="0"/>
        <v>390528.9177437583</v>
      </c>
      <c r="I36" s="9">
        <f t="shared" si="1"/>
        <v>0.1033239041912423</v>
      </c>
    </row>
    <row r="37" spans="1:9" ht="11.25">
      <c r="A37" s="4" t="s">
        <v>617</v>
      </c>
      <c r="B37" s="16">
        <v>602850</v>
      </c>
      <c r="C37" s="5" t="s">
        <v>699</v>
      </c>
      <c r="D37" s="5">
        <v>1374092.12</v>
      </c>
      <c r="E37" s="5">
        <v>1748480.72</v>
      </c>
      <c r="F37" s="5">
        <v>2896243</v>
      </c>
      <c r="G37" s="5">
        <v>2730557.1628503604</v>
      </c>
      <c r="H37" s="5">
        <f t="shared" si="0"/>
        <v>-165685.8371496396</v>
      </c>
      <c r="I37" s="9">
        <f t="shared" si="1"/>
        <v>-0.057207160155290704</v>
      </c>
    </row>
    <row r="38" spans="1:9" ht="11.25">
      <c r="A38" s="4" t="s">
        <v>617</v>
      </c>
      <c r="B38" s="16">
        <v>600017</v>
      </c>
      <c r="C38" s="5" t="s">
        <v>627</v>
      </c>
      <c r="D38" s="5">
        <v>2055548.44</v>
      </c>
      <c r="E38" s="5">
        <v>2712260.11</v>
      </c>
      <c r="F38" s="5">
        <v>4020164</v>
      </c>
      <c r="G38" s="5">
        <v>4363352.60566985</v>
      </c>
      <c r="H38" s="5">
        <f t="shared" si="0"/>
        <v>343188.60566984955</v>
      </c>
      <c r="I38" s="9">
        <f t="shared" si="1"/>
        <v>0.08536681729149595</v>
      </c>
    </row>
    <row r="39" spans="1:9" ht="11.25">
      <c r="A39" s="4" t="s">
        <v>617</v>
      </c>
      <c r="B39" s="16">
        <v>602970</v>
      </c>
      <c r="C39" s="5" t="s">
        <v>700</v>
      </c>
      <c r="D39" s="5">
        <v>505554.75</v>
      </c>
      <c r="E39" s="5">
        <v>602064.48</v>
      </c>
      <c r="F39" s="5">
        <v>776994</v>
      </c>
      <c r="G39" s="5">
        <v>844187.6920460147</v>
      </c>
      <c r="H39" s="5">
        <f t="shared" si="0"/>
        <v>67193.69204601471</v>
      </c>
      <c r="I39" s="9">
        <f t="shared" si="1"/>
        <v>0.08647903593337235</v>
      </c>
    </row>
    <row r="40" spans="1:9" ht="11.25">
      <c r="A40" s="4" t="s">
        <v>617</v>
      </c>
      <c r="B40" s="16">
        <v>603000</v>
      </c>
      <c r="C40" s="5" t="s">
        <v>701</v>
      </c>
      <c r="D40" s="5">
        <v>324926.89</v>
      </c>
      <c r="E40" s="5">
        <v>400760.98</v>
      </c>
      <c r="F40" s="5">
        <v>372476</v>
      </c>
      <c r="G40" s="5">
        <v>340806.05108873046</v>
      </c>
      <c r="H40" s="5">
        <f t="shared" si="0"/>
        <v>-31669.948911269545</v>
      </c>
      <c r="I40" s="9">
        <f t="shared" si="1"/>
        <v>-0.0850254752286578</v>
      </c>
    </row>
    <row r="41" spans="1:9" ht="11.25">
      <c r="A41" s="4" t="s">
        <v>617</v>
      </c>
      <c r="B41" s="16">
        <v>603060</v>
      </c>
      <c r="C41" s="5" t="s">
        <v>703</v>
      </c>
      <c r="D41" s="5">
        <v>85815.92</v>
      </c>
      <c r="E41" s="5">
        <v>101599.18</v>
      </c>
      <c r="F41" s="5">
        <v>13866</v>
      </c>
      <c r="G41" s="5">
        <v>11786.1</v>
      </c>
      <c r="H41" s="5">
        <f t="shared" si="0"/>
        <v>-2079.8999999999996</v>
      </c>
      <c r="I41" s="9">
        <f t="shared" si="1"/>
        <v>-0.14999999999999997</v>
      </c>
    </row>
    <row r="42" spans="1:9" ht="11.25">
      <c r="A42" s="4" t="s">
        <v>617</v>
      </c>
      <c r="B42" s="16">
        <v>603090</v>
      </c>
      <c r="C42" s="5" t="s">
        <v>704</v>
      </c>
      <c r="D42" s="5">
        <v>101218.76</v>
      </c>
      <c r="E42" s="5">
        <v>129977.58</v>
      </c>
      <c r="F42" s="5">
        <v>116980</v>
      </c>
      <c r="G42" s="5">
        <v>107222.60362911265</v>
      </c>
      <c r="H42" s="5">
        <f t="shared" si="0"/>
        <v>-9757.396370887349</v>
      </c>
      <c r="I42" s="9">
        <f t="shared" si="1"/>
        <v>-0.08341080843637672</v>
      </c>
    </row>
    <row r="43" spans="1:9" ht="11.25">
      <c r="A43" s="4" t="s">
        <v>617</v>
      </c>
      <c r="B43" s="16">
        <v>603180</v>
      </c>
      <c r="C43" s="5" t="s">
        <v>705</v>
      </c>
      <c r="D43" s="5">
        <v>217235.49</v>
      </c>
      <c r="E43" s="5">
        <v>232339.82</v>
      </c>
      <c r="F43" s="5">
        <v>417725</v>
      </c>
      <c r="G43" s="5">
        <v>460955.7864495117</v>
      </c>
      <c r="H43" s="5">
        <f t="shared" si="0"/>
        <v>43230.78644951171</v>
      </c>
      <c r="I43" s="9">
        <f t="shared" si="1"/>
        <v>0.10349102028729837</v>
      </c>
    </row>
    <row r="44" spans="1:9" ht="11.25">
      <c r="A44" s="4" t="s">
        <v>617</v>
      </c>
      <c r="B44" s="16">
        <v>691136</v>
      </c>
      <c r="C44" s="5" t="s">
        <v>355</v>
      </c>
      <c r="D44" s="5">
        <v>185567.73</v>
      </c>
      <c r="E44" s="5">
        <v>218487.18</v>
      </c>
      <c r="F44" s="5">
        <v>341281</v>
      </c>
      <c r="G44" s="5">
        <v>328803.3112619938</v>
      </c>
      <c r="H44" s="5">
        <f aca="true" t="shared" si="2" ref="H44:H107">G44-F44</f>
        <v>-12477.688738006225</v>
      </c>
      <c r="I44" s="9">
        <f aca="true" t="shared" si="3" ref="I44:I107">IF(F44&gt;0,H44/F44,IF(AND(F44=0,H44&gt;0),"N/A",0))</f>
        <v>-0.03656133431983095</v>
      </c>
    </row>
    <row r="45" spans="1:9" ht="11.25">
      <c r="A45" s="4" t="s">
        <v>617</v>
      </c>
      <c r="B45" s="16">
        <v>603270</v>
      </c>
      <c r="C45" s="5" t="s">
        <v>706</v>
      </c>
      <c r="D45" s="5">
        <v>1265234.52</v>
      </c>
      <c r="E45" s="5">
        <v>1265452.16</v>
      </c>
      <c r="F45" s="5">
        <v>1284265</v>
      </c>
      <c r="G45" s="5">
        <v>1408755.1708940135</v>
      </c>
      <c r="H45" s="5">
        <f t="shared" si="2"/>
        <v>124490.17089401348</v>
      </c>
      <c r="I45" s="9">
        <f t="shared" si="3"/>
        <v>0.09693495570930726</v>
      </c>
    </row>
    <row r="46" spans="1:9" ht="11.25">
      <c r="A46" s="4" t="s">
        <v>617</v>
      </c>
      <c r="B46" s="16">
        <v>603300</v>
      </c>
      <c r="C46" s="5" t="s">
        <v>707</v>
      </c>
      <c r="D46" s="5">
        <v>799481.51</v>
      </c>
      <c r="E46" s="5">
        <v>926028.67</v>
      </c>
      <c r="F46" s="5">
        <v>834902</v>
      </c>
      <c r="G46" s="5">
        <v>794608.88415071</v>
      </c>
      <c r="H46" s="5">
        <f t="shared" si="2"/>
        <v>-40293.11584929004</v>
      </c>
      <c r="I46" s="9">
        <f t="shared" si="3"/>
        <v>-0.048260892714701895</v>
      </c>
    </row>
    <row r="47" spans="1:9" ht="11.25">
      <c r="A47" s="4" t="s">
        <v>617</v>
      </c>
      <c r="B47" s="16">
        <v>603420</v>
      </c>
      <c r="C47" s="5" t="s">
        <v>708</v>
      </c>
      <c r="D47" s="5">
        <v>1013654.54</v>
      </c>
      <c r="E47" s="5">
        <v>1188025.01</v>
      </c>
      <c r="F47" s="5">
        <v>1581407</v>
      </c>
      <c r="G47" s="5">
        <v>1774296.6114194207</v>
      </c>
      <c r="H47" s="5">
        <f t="shared" si="2"/>
        <v>192889.6114194207</v>
      </c>
      <c r="I47" s="9">
        <f t="shared" si="3"/>
        <v>0.121973414446389</v>
      </c>
    </row>
    <row r="48" spans="1:9" ht="11.25">
      <c r="A48" s="4" t="s">
        <v>617</v>
      </c>
      <c r="B48" s="16">
        <v>603480</v>
      </c>
      <c r="C48" s="5" t="s">
        <v>709</v>
      </c>
      <c r="D48" s="5">
        <v>363085.7</v>
      </c>
      <c r="E48" s="5">
        <v>424707.89</v>
      </c>
      <c r="F48" s="5">
        <v>441716</v>
      </c>
      <c r="G48" s="5">
        <v>408640.91715198394</v>
      </c>
      <c r="H48" s="5">
        <f t="shared" si="2"/>
        <v>-33075.082848016056</v>
      </c>
      <c r="I48" s="9">
        <f t="shared" si="3"/>
        <v>-0.07487861623309107</v>
      </c>
    </row>
    <row r="49" spans="1:9" ht="11.25">
      <c r="A49" s="4" t="s">
        <v>617</v>
      </c>
      <c r="B49" s="16">
        <v>603600</v>
      </c>
      <c r="C49" s="5" t="s">
        <v>710</v>
      </c>
      <c r="D49" s="5">
        <v>2314829.05</v>
      </c>
      <c r="E49" s="5">
        <v>2754998.91</v>
      </c>
      <c r="F49" s="5">
        <v>3287599</v>
      </c>
      <c r="G49" s="5">
        <v>3597947.759526616</v>
      </c>
      <c r="H49" s="5">
        <f t="shared" si="2"/>
        <v>310348.75952661596</v>
      </c>
      <c r="I49" s="9">
        <f t="shared" si="3"/>
        <v>0.09439982173209566</v>
      </c>
    </row>
    <row r="50" spans="1:9" ht="11.25">
      <c r="A50" s="4" t="s">
        <v>617</v>
      </c>
      <c r="B50" s="16">
        <v>603610</v>
      </c>
      <c r="C50" s="5" t="s">
        <v>711</v>
      </c>
      <c r="D50" s="5">
        <v>50609.38</v>
      </c>
      <c r="E50" s="5">
        <v>61661.64</v>
      </c>
      <c r="F50" s="5">
        <v>58461</v>
      </c>
      <c r="G50" s="5">
        <v>55140.289348675135</v>
      </c>
      <c r="H50" s="5">
        <f t="shared" si="2"/>
        <v>-3320.7106513248655</v>
      </c>
      <c r="I50" s="9">
        <f t="shared" si="3"/>
        <v>-0.05680215273985846</v>
      </c>
    </row>
    <row r="51" spans="1:9" ht="11.25">
      <c r="A51" s="4" t="s">
        <v>617</v>
      </c>
      <c r="B51" s="16">
        <v>603630</v>
      </c>
      <c r="C51" s="5" t="s">
        <v>712</v>
      </c>
      <c r="D51" s="5">
        <v>11002772.69</v>
      </c>
      <c r="E51" s="5">
        <v>14223143.040000001</v>
      </c>
      <c r="F51" s="5">
        <v>15678096</v>
      </c>
      <c r="G51" s="5">
        <v>17978721.521219004</v>
      </c>
      <c r="H51" s="5">
        <f t="shared" si="2"/>
        <v>2300625.521219004</v>
      </c>
      <c r="I51" s="9">
        <f t="shared" si="3"/>
        <v>0.14674138500102332</v>
      </c>
    </row>
    <row r="52" spans="1:9" ht="11.25">
      <c r="A52" s="4" t="s">
        <v>617</v>
      </c>
      <c r="B52" s="16">
        <v>603690</v>
      </c>
      <c r="C52" s="5" t="s">
        <v>713</v>
      </c>
      <c r="D52" s="5">
        <v>3682015.79</v>
      </c>
      <c r="E52" s="5">
        <v>4495151.59</v>
      </c>
      <c r="F52" s="5">
        <v>4610740</v>
      </c>
      <c r="G52" s="5">
        <v>5054686.0150895445</v>
      </c>
      <c r="H52" s="5">
        <f t="shared" si="2"/>
        <v>443946.01508954447</v>
      </c>
      <c r="I52" s="9">
        <f t="shared" si="3"/>
        <v>0.09628519827393096</v>
      </c>
    </row>
    <row r="53" spans="1:9" ht="11.25">
      <c r="A53" s="4" t="s">
        <v>617</v>
      </c>
      <c r="B53" s="16">
        <v>603720</v>
      </c>
      <c r="C53" s="5" t="s">
        <v>714</v>
      </c>
      <c r="D53" s="5">
        <v>15629.52</v>
      </c>
      <c r="E53" s="5">
        <v>18465.56</v>
      </c>
      <c r="F53" s="5">
        <v>17669</v>
      </c>
      <c r="G53" s="5">
        <v>19459.09129295162</v>
      </c>
      <c r="H53" s="5">
        <f t="shared" si="2"/>
        <v>1790.0912929516198</v>
      </c>
      <c r="I53" s="9">
        <f t="shared" si="3"/>
        <v>0.10131254134085799</v>
      </c>
    </row>
    <row r="54" spans="1:9" ht="11.25">
      <c r="A54" s="4" t="s">
        <v>617</v>
      </c>
      <c r="B54" s="16">
        <v>603750</v>
      </c>
      <c r="C54" s="5" t="s">
        <v>715</v>
      </c>
      <c r="D54" s="5">
        <v>96084.47</v>
      </c>
      <c r="E54" s="5">
        <v>116347.54</v>
      </c>
      <c r="F54" s="5">
        <v>136758</v>
      </c>
      <c r="G54" s="5">
        <v>153412.26334802248</v>
      </c>
      <c r="H54" s="5">
        <f t="shared" si="2"/>
        <v>16654.263348022476</v>
      </c>
      <c r="I54" s="9">
        <f t="shared" si="3"/>
        <v>0.12177907945438275</v>
      </c>
    </row>
    <row r="55" spans="1:9" ht="11.25">
      <c r="A55" s="4" t="s">
        <v>617</v>
      </c>
      <c r="B55" s="16">
        <v>603780</v>
      </c>
      <c r="C55" s="5" t="s">
        <v>716</v>
      </c>
      <c r="D55" s="5">
        <v>68212.64</v>
      </c>
      <c r="E55" s="5">
        <v>90998.86</v>
      </c>
      <c r="F55" s="5">
        <v>81899</v>
      </c>
      <c r="G55" s="5">
        <v>73709.1</v>
      </c>
      <c r="H55" s="5">
        <f t="shared" si="2"/>
        <v>-8189.899999999994</v>
      </c>
      <c r="I55" s="9">
        <f t="shared" si="3"/>
        <v>-0.09999999999999992</v>
      </c>
    </row>
    <row r="56" spans="1:9" ht="11.25">
      <c r="A56" s="4" t="s">
        <v>617</v>
      </c>
      <c r="B56" s="16">
        <v>603840</v>
      </c>
      <c r="C56" s="5" t="s">
        <v>717</v>
      </c>
      <c r="D56" s="5">
        <v>1805801.38</v>
      </c>
      <c r="E56" s="5">
        <v>2225143.75</v>
      </c>
      <c r="F56" s="5">
        <v>2121495</v>
      </c>
      <c r="G56" s="5">
        <v>2193466.582602323</v>
      </c>
      <c r="H56" s="5">
        <f t="shared" si="2"/>
        <v>71971.58260232303</v>
      </c>
      <c r="I56" s="9">
        <f t="shared" si="3"/>
        <v>0.033924936237098385</v>
      </c>
    </row>
    <row r="57" spans="1:9" ht="11.25">
      <c r="A57" s="4" t="s">
        <v>617</v>
      </c>
      <c r="B57" s="16">
        <v>603870</v>
      </c>
      <c r="C57" s="5" t="s">
        <v>718</v>
      </c>
      <c r="D57" s="5">
        <v>41053.16</v>
      </c>
      <c r="E57" s="5">
        <v>43653.27</v>
      </c>
      <c r="F57" s="5">
        <v>52304</v>
      </c>
      <c r="G57" s="5">
        <v>51975.35878367742</v>
      </c>
      <c r="H57" s="5">
        <f t="shared" si="2"/>
        <v>-328.6412163225832</v>
      </c>
      <c r="I57" s="9">
        <f t="shared" si="3"/>
        <v>-0.006283290309012374</v>
      </c>
    </row>
    <row r="58" spans="1:9" ht="11.25">
      <c r="A58" s="4" t="s">
        <v>617</v>
      </c>
      <c r="B58" s="16">
        <v>604020</v>
      </c>
      <c r="C58" s="5" t="s">
        <v>719</v>
      </c>
      <c r="D58" s="5">
        <v>1700181.79</v>
      </c>
      <c r="E58" s="5">
        <v>2082565.21</v>
      </c>
      <c r="F58" s="5">
        <v>2114471</v>
      </c>
      <c r="G58" s="5">
        <v>2235208.860800604</v>
      </c>
      <c r="H58" s="5">
        <f t="shared" si="2"/>
        <v>120737.86080060387</v>
      </c>
      <c r="I58" s="9">
        <f t="shared" si="3"/>
        <v>0.05710074094210981</v>
      </c>
    </row>
    <row r="59" spans="1:9" ht="11.25">
      <c r="A59" s="4" t="s">
        <v>617</v>
      </c>
      <c r="B59" s="16">
        <v>604080</v>
      </c>
      <c r="C59" s="5" t="s">
        <v>720</v>
      </c>
      <c r="D59" s="5">
        <v>209772.21</v>
      </c>
      <c r="E59" s="5">
        <v>247838.24</v>
      </c>
      <c r="F59" s="5">
        <v>249664</v>
      </c>
      <c r="G59" s="5">
        <v>288587.1904300137</v>
      </c>
      <c r="H59" s="5">
        <f t="shared" si="2"/>
        <v>38923.190430013696</v>
      </c>
      <c r="I59" s="9">
        <f t="shared" si="3"/>
        <v>0.1559022944037334</v>
      </c>
    </row>
    <row r="60" spans="1:9" ht="11.25">
      <c r="A60" s="4" t="s">
        <v>617</v>
      </c>
      <c r="B60" s="16">
        <v>604110</v>
      </c>
      <c r="C60" s="5" t="s">
        <v>721</v>
      </c>
      <c r="D60" s="5">
        <v>1181619.02</v>
      </c>
      <c r="E60" s="5">
        <v>1373268.33</v>
      </c>
      <c r="F60" s="5">
        <v>1469571</v>
      </c>
      <c r="G60" s="5">
        <v>1603668.6311451246</v>
      </c>
      <c r="H60" s="5">
        <f t="shared" si="2"/>
        <v>134097.63114512456</v>
      </c>
      <c r="I60" s="9">
        <f t="shared" si="3"/>
        <v>0.09124950828855806</v>
      </c>
    </row>
    <row r="61" spans="1:9" ht="11.25">
      <c r="A61" s="4" t="s">
        <v>617</v>
      </c>
      <c r="B61" s="16">
        <v>604200</v>
      </c>
      <c r="C61" s="5" t="s">
        <v>722</v>
      </c>
      <c r="D61" s="5">
        <v>60329.96</v>
      </c>
      <c r="E61" s="5">
        <v>60368.18</v>
      </c>
      <c r="F61" s="5">
        <v>68908</v>
      </c>
      <c r="G61" s="5">
        <v>70667.22627440326</v>
      </c>
      <c r="H61" s="5">
        <f t="shared" si="2"/>
        <v>1759.2262744032632</v>
      </c>
      <c r="I61" s="9">
        <f t="shared" si="3"/>
        <v>0.02553007305977917</v>
      </c>
    </row>
    <row r="62" spans="1:9" ht="11.25">
      <c r="A62" s="4" t="s">
        <v>617</v>
      </c>
      <c r="B62" s="16">
        <v>604230</v>
      </c>
      <c r="C62" s="5" t="s">
        <v>723</v>
      </c>
      <c r="D62" s="5">
        <v>652054.18</v>
      </c>
      <c r="E62" s="5">
        <v>761937.03</v>
      </c>
      <c r="F62" s="5">
        <v>724982</v>
      </c>
      <c r="G62" s="5">
        <v>722114.6134771932</v>
      </c>
      <c r="H62" s="5">
        <f t="shared" si="2"/>
        <v>-2867.3865228068316</v>
      </c>
      <c r="I62" s="9">
        <f t="shared" si="3"/>
        <v>-0.003955114089462679</v>
      </c>
    </row>
    <row r="63" spans="1:9" ht="11.25">
      <c r="A63" s="4" t="s">
        <v>617</v>
      </c>
      <c r="B63" s="16">
        <v>604260</v>
      </c>
      <c r="C63" s="5" t="s">
        <v>724</v>
      </c>
      <c r="D63" s="5">
        <v>756189.63</v>
      </c>
      <c r="E63" s="5">
        <v>678335.65</v>
      </c>
      <c r="F63" s="5">
        <v>881015</v>
      </c>
      <c r="G63" s="5">
        <v>1001501.7078788046</v>
      </c>
      <c r="H63" s="5">
        <f t="shared" si="2"/>
        <v>120486.70787880465</v>
      </c>
      <c r="I63" s="9">
        <f t="shared" si="3"/>
        <v>0.13675897445424273</v>
      </c>
    </row>
    <row r="64" spans="1:9" ht="11.25">
      <c r="A64" s="4" t="s">
        <v>617</v>
      </c>
      <c r="B64" s="16">
        <v>604290</v>
      </c>
      <c r="C64" s="5" t="s">
        <v>725</v>
      </c>
      <c r="D64" s="5">
        <v>1218292.48</v>
      </c>
      <c r="E64" s="5">
        <v>1505099.77</v>
      </c>
      <c r="F64" s="5">
        <v>1354590</v>
      </c>
      <c r="G64" s="5">
        <v>1252603.4398449135</v>
      </c>
      <c r="H64" s="5">
        <f t="shared" si="2"/>
        <v>-101986.56015508645</v>
      </c>
      <c r="I64" s="9">
        <f t="shared" si="3"/>
        <v>-0.07528961542244254</v>
      </c>
    </row>
    <row r="65" spans="1:9" ht="11.25">
      <c r="A65" s="4" t="s">
        <v>617</v>
      </c>
      <c r="B65" s="16">
        <v>604350</v>
      </c>
      <c r="C65" s="5" t="s">
        <v>726</v>
      </c>
      <c r="D65" s="5">
        <v>96817.94</v>
      </c>
      <c r="E65" s="5">
        <v>112019.18</v>
      </c>
      <c r="F65" s="5">
        <v>138643</v>
      </c>
      <c r="G65" s="5">
        <v>139012.47302576783</v>
      </c>
      <c r="H65" s="5">
        <f t="shared" si="2"/>
        <v>369.47302576783113</v>
      </c>
      <c r="I65" s="9">
        <f t="shared" si="3"/>
        <v>0.00266492376656471</v>
      </c>
    </row>
    <row r="66" spans="1:9" ht="11.25">
      <c r="A66" s="4" t="s">
        <v>617</v>
      </c>
      <c r="B66" s="16">
        <v>604500</v>
      </c>
      <c r="C66" s="5" t="s">
        <v>729</v>
      </c>
      <c r="D66" s="5">
        <v>68946.12</v>
      </c>
      <c r="E66" s="5">
        <v>83835.59</v>
      </c>
      <c r="F66" s="5">
        <v>71260</v>
      </c>
      <c r="G66" s="5">
        <v>60939.26763106382</v>
      </c>
      <c r="H66" s="5">
        <f t="shared" si="2"/>
        <v>-10320.73236893618</v>
      </c>
      <c r="I66" s="9">
        <f t="shared" si="3"/>
        <v>-0.14483205681919983</v>
      </c>
    </row>
    <row r="67" spans="1:9" ht="11.25">
      <c r="A67" s="4" t="s">
        <v>617</v>
      </c>
      <c r="B67" s="16">
        <v>604380</v>
      </c>
      <c r="C67" s="5" t="s">
        <v>727</v>
      </c>
      <c r="D67" s="5">
        <v>469631.34</v>
      </c>
      <c r="E67" s="5">
        <v>535179.49</v>
      </c>
      <c r="F67" s="5">
        <v>628247</v>
      </c>
      <c r="G67" s="5">
        <v>619570.995104343</v>
      </c>
      <c r="H67" s="5">
        <f t="shared" si="2"/>
        <v>-8676.004895656952</v>
      </c>
      <c r="I67" s="9">
        <f t="shared" si="3"/>
        <v>-0.013809862833657705</v>
      </c>
    </row>
    <row r="68" spans="1:9" ht="11.25">
      <c r="A68" s="4" t="s">
        <v>617</v>
      </c>
      <c r="B68" s="16">
        <v>604440</v>
      </c>
      <c r="C68" s="5" t="s">
        <v>728</v>
      </c>
      <c r="D68" s="5">
        <v>2330900.93</v>
      </c>
      <c r="E68" s="5">
        <v>2311749.41</v>
      </c>
      <c r="F68" s="5">
        <v>3600504</v>
      </c>
      <c r="G68" s="5">
        <v>3946519.226460917</v>
      </c>
      <c r="H68" s="5">
        <f t="shared" si="2"/>
        <v>346015.2264609169</v>
      </c>
      <c r="I68" s="9">
        <f t="shared" si="3"/>
        <v>0.0961018864194893</v>
      </c>
    </row>
    <row r="69" spans="1:9" ht="11.25">
      <c r="A69" s="4" t="s">
        <v>617</v>
      </c>
      <c r="B69" s="16">
        <v>604530</v>
      </c>
      <c r="C69" s="5" t="s">
        <v>730</v>
      </c>
      <c r="D69" s="5">
        <v>146077.14</v>
      </c>
      <c r="E69" s="5">
        <v>174002.4</v>
      </c>
      <c r="F69" s="5">
        <v>130468</v>
      </c>
      <c r="G69" s="5">
        <v>112884.99858499508</v>
      </c>
      <c r="H69" s="5">
        <f t="shared" si="2"/>
        <v>-17583.001415004925</v>
      </c>
      <c r="I69" s="9">
        <f t="shared" si="3"/>
        <v>-0.13476868975538006</v>
      </c>
    </row>
    <row r="70" spans="1:9" ht="11.25">
      <c r="A70" s="4" t="s">
        <v>617</v>
      </c>
      <c r="B70" s="16">
        <v>604560</v>
      </c>
      <c r="C70" s="5" t="s">
        <v>731</v>
      </c>
      <c r="D70" s="5">
        <v>11021.85</v>
      </c>
      <c r="E70" s="5">
        <v>8208.05</v>
      </c>
      <c r="F70" s="5">
        <v>16247</v>
      </c>
      <c r="G70" s="5">
        <v>18826.58539985104</v>
      </c>
      <c r="H70" s="5">
        <f t="shared" si="2"/>
        <v>2579.5853998510393</v>
      </c>
      <c r="I70" s="9">
        <f t="shared" si="3"/>
        <v>0.15877302885769923</v>
      </c>
    </row>
    <row r="71" spans="1:9" ht="11.25">
      <c r="A71" s="4" t="s">
        <v>617</v>
      </c>
      <c r="B71" s="16">
        <v>604590</v>
      </c>
      <c r="C71" s="5" t="s">
        <v>732</v>
      </c>
      <c r="D71" s="5">
        <v>9572.71</v>
      </c>
      <c r="E71" s="5">
        <v>9107.35</v>
      </c>
      <c r="F71" s="5">
        <v>20382</v>
      </c>
      <c r="G71" s="5">
        <v>22253.19913916726</v>
      </c>
      <c r="H71" s="5">
        <f t="shared" si="2"/>
        <v>1871.19913916726</v>
      </c>
      <c r="I71" s="9">
        <f t="shared" si="3"/>
        <v>0.09180645369282994</v>
      </c>
    </row>
    <row r="72" spans="1:9" ht="11.25">
      <c r="A72" s="4" t="s">
        <v>617</v>
      </c>
      <c r="B72" s="16">
        <v>604620</v>
      </c>
      <c r="C72" s="5" t="s">
        <v>733</v>
      </c>
      <c r="D72" s="5">
        <v>489324.1</v>
      </c>
      <c r="E72" s="5">
        <v>588527.18</v>
      </c>
      <c r="F72" s="5">
        <v>501253</v>
      </c>
      <c r="G72" s="5">
        <v>371620.85</v>
      </c>
      <c r="H72" s="5">
        <f t="shared" si="2"/>
        <v>-129632.15000000002</v>
      </c>
      <c r="I72" s="9">
        <f t="shared" si="3"/>
        <v>-0.2586162077832951</v>
      </c>
    </row>
    <row r="73" spans="1:9" ht="11.25">
      <c r="A73" s="4" t="s">
        <v>617</v>
      </c>
      <c r="B73" s="16">
        <v>604650</v>
      </c>
      <c r="C73" s="5" t="s">
        <v>734</v>
      </c>
      <c r="D73" s="5">
        <v>82355.53</v>
      </c>
      <c r="E73" s="5">
        <v>97299.3</v>
      </c>
      <c r="F73" s="5">
        <v>88883</v>
      </c>
      <c r="G73" s="5">
        <v>81172.9465046534</v>
      </c>
      <c r="H73" s="5">
        <f t="shared" si="2"/>
        <v>-7710.053495346598</v>
      </c>
      <c r="I73" s="9">
        <f t="shared" si="3"/>
        <v>-0.08674384860261915</v>
      </c>
    </row>
    <row r="74" spans="1:9" ht="11.25">
      <c r="A74" s="4" t="s">
        <v>617</v>
      </c>
      <c r="B74" s="16">
        <v>604740</v>
      </c>
      <c r="C74" s="5" t="s">
        <v>735</v>
      </c>
      <c r="D74" s="5">
        <v>1473539.79</v>
      </c>
      <c r="E74" s="5">
        <v>1754721.48</v>
      </c>
      <c r="F74" s="5">
        <v>1628501</v>
      </c>
      <c r="G74" s="5">
        <v>1428601.385824978</v>
      </c>
      <c r="H74" s="5">
        <f t="shared" si="2"/>
        <v>-199899.6141750221</v>
      </c>
      <c r="I74" s="9">
        <f t="shared" si="3"/>
        <v>-0.12275068555378359</v>
      </c>
    </row>
    <row r="75" spans="1:9" ht="11.25">
      <c r="A75" s="4" t="s">
        <v>617</v>
      </c>
      <c r="B75" s="16">
        <v>604800</v>
      </c>
      <c r="C75" s="5" t="s">
        <v>736</v>
      </c>
      <c r="D75" s="5">
        <v>762239.51</v>
      </c>
      <c r="E75" s="5">
        <v>909662.04</v>
      </c>
      <c r="F75" s="5">
        <v>839071</v>
      </c>
      <c r="G75" s="5">
        <v>733903.8819897632</v>
      </c>
      <c r="H75" s="5">
        <f t="shared" si="2"/>
        <v>-105167.11801023677</v>
      </c>
      <c r="I75" s="9">
        <f t="shared" si="3"/>
        <v>-0.12533756739326798</v>
      </c>
    </row>
    <row r="76" spans="1:9" ht="11.25">
      <c r="A76" s="4" t="s">
        <v>617</v>
      </c>
      <c r="B76" s="16">
        <v>604830</v>
      </c>
      <c r="C76" s="5" t="s">
        <v>737</v>
      </c>
      <c r="D76" s="5">
        <v>231679.07</v>
      </c>
      <c r="E76" s="5">
        <v>271301.69</v>
      </c>
      <c r="F76" s="5">
        <v>501789</v>
      </c>
      <c r="G76" s="5">
        <v>546902.8816019034</v>
      </c>
      <c r="H76" s="5">
        <f t="shared" si="2"/>
        <v>45113.881601903355</v>
      </c>
      <c r="I76" s="9">
        <f t="shared" si="3"/>
        <v>0.08990607925224219</v>
      </c>
    </row>
    <row r="77" spans="1:9" ht="11.25">
      <c r="A77" s="4" t="s">
        <v>617</v>
      </c>
      <c r="B77" s="16">
        <v>604860</v>
      </c>
      <c r="C77" s="5" t="s">
        <v>738</v>
      </c>
      <c r="D77" s="5">
        <v>19273.62</v>
      </c>
      <c r="E77" s="5">
        <v>18782.49</v>
      </c>
      <c r="F77" s="5">
        <v>16539</v>
      </c>
      <c r="G77" s="5">
        <v>15251.491084108897</v>
      </c>
      <c r="H77" s="5">
        <f t="shared" si="2"/>
        <v>-1287.5089158911032</v>
      </c>
      <c r="I77" s="9">
        <f t="shared" si="3"/>
        <v>-0.0778468417613582</v>
      </c>
    </row>
    <row r="78" spans="1:9" ht="11.25">
      <c r="A78" s="4" t="s">
        <v>617</v>
      </c>
      <c r="B78" s="16">
        <v>604890</v>
      </c>
      <c r="C78" s="5" t="s">
        <v>739</v>
      </c>
      <c r="D78" s="5">
        <v>35206.52</v>
      </c>
      <c r="E78" s="5">
        <v>44313.35</v>
      </c>
      <c r="F78" s="5">
        <v>39882</v>
      </c>
      <c r="G78" s="5">
        <v>35893.8</v>
      </c>
      <c r="H78" s="5">
        <f t="shared" si="2"/>
        <v>-3988.199999999997</v>
      </c>
      <c r="I78" s="9">
        <f t="shared" si="3"/>
        <v>-0.09999999999999992</v>
      </c>
    </row>
    <row r="79" spans="1:9" ht="11.25">
      <c r="A79" s="4" t="s">
        <v>617</v>
      </c>
      <c r="B79" s="16">
        <v>691137</v>
      </c>
      <c r="C79" s="5" t="s">
        <v>356</v>
      </c>
      <c r="D79" s="5">
        <v>121755.9</v>
      </c>
      <c r="E79" s="5">
        <v>143727.53</v>
      </c>
      <c r="F79" s="5">
        <v>125841</v>
      </c>
      <c r="G79" s="5">
        <v>113196.65118473714</v>
      </c>
      <c r="H79" s="5">
        <f t="shared" si="2"/>
        <v>-12644.348815262856</v>
      </c>
      <c r="I79" s="9">
        <f t="shared" si="3"/>
        <v>-0.10047876936183642</v>
      </c>
    </row>
    <row r="80" spans="1:9" ht="11.25">
      <c r="A80" s="4" t="s">
        <v>617</v>
      </c>
      <c r="B80" s="16">
        <v>604950</v>
      </c>
      <c r="C80" s="5" t="s">
        <v>740</v>
      </c>
      <c r="D80" s="5">
        <v>66745.7</v>
      </c>
      <c r="E80" s="5">
        <v>84651.13</v>
      </c>
      <c r="F80" s="5">
        <v>71953</v>
      </c>
      <c r="G80" s="5">
        <v>61474.76763106382</v>
      </c>
      <c r="H80" s="5">
        <f t="shared" si="2"/>
        <v>-10478.23236893618</v>
      </c>
      <c r="I80" s="9">
        <f t="shared" si="3"/>
        <v>-0.14562606658424498</v>
      </c>
    </row>
    <row r="81" spans="1:9" ht="11.25">
      <c r="A81" s="4" t="s">
        <v>617</v>
      </c>
      <c r="B81" s="16">
        <v>604980</v>
      </c>
      <c r="C81" s="5" t="s">
        <v>741</v>
      </c>
      <c r="D81" s="5">
        <v>31623.2</v>
      </c>
      <c r="E81" s="5">
        <v>33272.95</v>
      </c>
      <c r="F81" s="5">
        <v>55544</v>
      </c>
      <c r="G81" s="5">
        <v>52823.51307674268</v>
      </c>
      <c r="H81" s="5">
        <f t="shared" si="2"/>
        <v>-2720.4869232573183</v>
      </c>
      <c r="I81" s="9">
        <f t="shared" si="3"/>
        <v>-0.048978952240697794</v>
      </c>
    </row>
    <row r="82" spans="1:9" ht="11.25">
      <c r="A82" s="4" t="s">
        <v>617</v>
      </c>
      <c r="B82" s="16">
        <v>605010</v>
      </c>
      <c r="C82" s="5" t="s">
        <v>742</v>
      </c>
      <c r="D82" s="5">
        <v>78481.21</v>
      </c>
      <c r="E82" s="5">
        <v>94539.42</v>
      </c>
      <c r="F82" s="5">
        <v>167012</v>
      </c>
      <c r="G82" s="5">
        <v>161639.3449981286</v>
      </c>
      <c r="H82" s="5">
        <f t="shared" si="2"/>
        <v>-5372.655001871404</v>
      </c>
      <c r="I82" s="9">
        <f t="shared" si="3"/>
        <v>-0.032169275272863056</v>
      </c>
    </row>
    <row r="83" spans="1:9" ht="11.25">
      <c r="A83" s="4" t="s">
        <v>617</v>
      </c>
      <c r="B83" s="16">
        <v>605040</v>
      </c>
      <c r="C83" s="5" t="s">
        <v>743</v>
      </c>
      <c r="D83" s="5">
        <v>160629.77</v>
      </c>
      <c r="E83" s="5">
        <v>193564.57</v>
      </c>
      <c r="F83" s="5">
        <v>180798</v>
      </c>
      <c r="G83" s="5">
        <v>160291.57443706386</v>
      </c>
      <c r="H83" s="5">
        <f t="shared" si="2"/>
        <v>-20506.425562936143</v>
      </c>
      <c r="I83" s="9">
        <f t="shared" si="3"/>
        <v>-0.11342175003559853</v>
      </c>
    </row>
    <row r="84" spans="1:9" ht="11.25">
      <c r="A84" s="4" t="s">
        <v>617</v>
      </c>
      <c r="B84" s="16">
        <v>605160</v>
      </c>
      <c r="C84" s="5" t="s">
        <v>745</v>
      </c>
      <c r="D84" s="5">
        <v>67479.18</v>
      </c>
      <c r="E84" s="5">
        <v>76894.94</v>
      </c>
      <c r="F84" s="5">
        <v>79401</v>
      </c>
      <c r="G84" s="5">
        <v>76513.78817551615</v>
      </c>
      <c r="H84" s="5">
        <f t="shared" si="2"/>
        <v>-2887.2118244838493</v>
      </c>
      <c r="I84" s="9">
        <f t="shared" si="3"/>
        <v>-0.03636241136111446</v>
      </c>
    </row>
    <row r="85" spans="1:9" ht="11.25">
      <c r="A85" s="4" t="s">
        <v>617</v>
      </c>
      <c r="B85" s="16">
        <v>605130</v>
      </c>
      <c r="C85" s="5" t="s">
        <v>744</v>
      </c>
      <c r="D85" s="5">
        <v>292654.24</v>
      </c>
      <c r="E85" s="5">
        <v>349100.64</v>
      </c>
      <c r="F85" s="5">
        <v>431917</v>
      </c>
      <c r="G85" s="5">
        <v>403858.50689274026</v>
      </c>
      <c r="H85" s="5">
        <f t="shared" si="2"/>
        <v>-28058.49310725974</v>
      </c>
      <c r="I85" s="9">
        <f t="shared" si="3"/>
        <v>-0.06496269678493724</v>
      </c>
    </row>
    <row r="86" spans="1:9" ht="11.25">
      <c r="A86" s="4" t="s">
        <v>617</v>
      </c>
      <c r="B86" s="16">
        <v>605190</v>
      </c>
      <c r="C86" s="5" t="s">
        <v>746</v>
      </c>
      <c r="D86" s="5">
        <v>0</v>
      </c>
      <c r="E86" s="5">
        <v>0</v>
      </c>
      <c r="F86" s="5">
        <v>28326</v>
      </c>
      <c r="G86" s="5">
        <v>28267.832938640786</v>
      </c>
      <c r="H86" s="5">
        <f t="shared" si="2"/>
        <v>-58.16706135921413</v>
      </c>
      <c r="I86" s="9">
        <f t="shared" si="3"/>
        <v>-0.0020534865974445433</v>
      </c>
    </row>
    <row r="87" spans="1:9" ht="11.25">
      <c r="A87" s="4" t="s">
        <v>617</v>
      </c>
      <c r="B87" s="16">
        <v>605220</v>
      </c>
      <c r="C87" s="5" t="s">
        <v>747</v>
      </c>
      <c r="D87" s="5">
        <v>132757.94</v>
      </c>
      <c r="E87" s="5">
        <v>165485.33</v>
      </c>
      <c r="F87" s="5">
        <v>148936</v>
      </c>
      <c r="G87" s="5">
        <v>134847.15217092418</v>
      </c>
      <c r="H87" s="5">
        <f t="shared" si="2"/>
        <v>-14088.847829075821</v>
      </c>
      <c r="I87" s="9">
        <f t="shared" si="3"/>
        <v>-0.09459665781997517</v>
      </c>
    </row>
    <row r="88" spans="1:9" ht="11.25">
      <c r="A88" s="4" t="s">
        <v>617</v>
      </c>
      <c r="B88" s="16">
        <v>605240</v>
      </c>
      <c r="C88" s="5" t="s">
        <v>748</v>
      </c>
      <c r="D88" s="5">
        <v>378470.15</v>
      </c>
      <c r="E88" s="5">
        <v>444289.09</v>
      </c>
      <c r="F88" s="5">
        <v>377646</v>
      </c>
      <c r="G88" s="5">
        <v>328531.8297095162</v>
      </c>
      <c r="H88" s="5">
        <f t="shared" si="2"/>
        <v>-49114.1702904838</v>
      </c>
      <c r="I88" s="9">
        <f t="shared" si="3"/>
        <v>-0.13005346353591407</v>
      </c>
    </row>
    <row r="89" spans="1:9" ht="11.25">
      <c r="A89" s="4" t="s">
        <v>617</v>
      </c>
      <c r="B89" s="16">
        <v>605250</v>
      </c>
      <c r="C89" s="5" t="s">
        <v>749</v>
      </c>
      <c r="D89" s="5">
        <v>81.75</v>
      </c>
      <c r="E89" s="5">
        <v>522.6</v>
      </c>
      <c r="F89" s="5">
        <v>68</v>
      </c>
      <c r="G89" s="5">
        <v>61.2</v>
      </c>
      <c r="H89" s="5">
        <f t="shared" si="2"/>
        <v>-6.799999999999997</v>
      </c>
      <c r="I89" s="9">
        <f t="shared" si="3"/>
        <v>-0.09999999999999996</v>
      </c>
    </row>
    <row r="90" spans="1:9" ht="11.25">
      <c r="A90" s="4" t="s">
        <v>617</v>
      </c>
      <c r="B90" s="16">
        <v>605280</v>
      </c>
      <c r="C90" s="5" t="s">
        <v>750</v>
      </c>
      <c r="D90" s="5">
        <v>23471.02</v>
      </c>
      <c r="E90" s="5">
        <v>27322.76</v>
      </c>
      <c r="F90" s="5">
        <v>25808</v>
      </c>
      <c r="G90" s="5">
        <v>23839.053992580655</v>
      </c>
      <c r="H90" s="5">
        <f t="shared" si="2"/>
        <v>-1968.9460074193448</v>
      </c>
      <c r="I90" s="9">
        <f t="shared" si="3"/>
        <v>-0.07629208026268385</v>
      </c>
    </row>
    <row r="91" spans="1:9" ht="11.25">
      <c r="A91" s="4" t="s">
        <v>617</v>
      </c>
      <c r="B91" s="16">
        <v>605400</v>
      </c>
      <c r="C91" s="5" t="s">
        <v>751</v>
      </c>
      <c r="D91" s="5">
        <v>46067.84</v>
      </c>
      <c r="E91" s="5">
        <v>51683.34</v>
      </c>
      <c r="F91" s="5">
        <v>55153</v>
      </c>
      <c r="G91" s="5">
        <v>53096.368345586416</v>
      </c>
      <c r="H91" s="5">
        <f t="shared" si="2"/>
        <v>-2056.6316544135843</v>
      </c>
      <c r="I91" s="9">
        <f t="shared" si="3"/>
        <v>-0.037289570003691264</v>
      </c>
    </row>
    <row r="92" spans="1:9" ht="11.25">
      <c r="A92" s="4" t="s">
        <v>617</v>
      </c>
      <c r="B92" s="16">
        <v>605490</v>
      </c>
      <c r="C92" s="5" t="s">
        <v>752</v>
      </c>
      <c r="D92" s="5">
        <v>8801.64</v>
      </c>
      <c r="E92" s="5">
        <v>10585.89</v>
      </c>
      <c r="F92" s="5">
        <v>1481</v>
      </c>
      <c r="G92" s="5">
        <v>1258.85</v>
      </c>
      <c r="H92" s="5">
        <f t="shared" si="2"/>
        <v>-222.1500000000001</v>
      </c>
      <c r="I92" s="9">
        <f t="shared" si="3"/>
        <v>-0.15000000000000005</v>
      </c>
    </row>
    <row r="93" spans="1:9" ht="11.25">
      <c r="A93" s="4" t="s">
        <v>617</v>
      </c>
      <c r="B93" s="16">
        <v>605520</v>
      </c>
      <c r="C93" s="5" t="s">
        <v>753</v>
      </c>
      <c r="D93" s="5">
        <v>36673.47</v>
      </c>
      <c r="E93" s="5">
        <v>38975.66</v>
      </c>
      <c r="F93" s="5">
        <v>34924</v>
      </c>
      <c r="G93" s="5">
        <v>31027.445764192667</v>
      </c>
      <c r="H93" s="5">
        <f t="shared" si="2"/>
        <v>-3896.5542358073326</v>
      </c>
      <c r="I93" s="9">
        <f t="shared" si="3"/>
        <v>-0.11157239250393233</v>
      </c>
    </row>
    <row r="94" spans="1:9" ht="11.25">
      <c r="A94" s="4" t="s">
        <v>617</v>
      </c>
      <c r="B94" s="16">
        <v>605610</v>
      </c>
      <c r="C94" s="5" t="s">
        <v>755</v>
      </c>
      <c r="D94" s="5">
        <v>645619.27</v>
      </c>
      <c r="E94" s="5">
        <v>754735.16</v>
      </c>
      <c r="F94" s="5">
        <v>690547</v>
      </c>
      <c r="G94" s="5">
        <v>708843.4108772947</v>
      </c>
      <c r="H94" s="5">
        <f t="shared" si="2"/>
        <v>18296.410877294722</v>
      </c>
      <c r="I94" s="9">
        <f t="shared" si="3"/>
        <v>0.02649553307348337</v>
      </c>
    </row>
    <row r="95" spans="1:9" ht="11.25">
      <c r="A95" s="4" t="s">
        <v>617</v>
      </c>
      <c r="B95" s="16">
        <v>605640</v>
      </c>
      <c r="C95" s="5" t="s">
        <v>756</v>
      </c>
      <c r="D95" s="5">
        <v>34865.85</v>
      </c>
      <c r="E95" s="5">
        <v>40482.19</v>
      </c>
      <c r="F95" s="5">
        <v>47352</v>
      </c>
      <c r="G95" s="5">
        <v>48073.27068479033</v>
      </c>
      <c r="H95" s="5">
        <f t="shared" si="2"/>
        <v>721.2706847903319</v>
      </c>
      <c r="I95" s="9">
        <f t="shared" si="3"/>
        <v>0.015232106031220051</v>
      </c>
    </row>
    <row r="96" spans="1:9" ht="11.25">
      <c r="A96" s="4" t="s">
        <v>617</v>
      </c>
      <c r="B96" s="16">
        <v>605670</v>
      </c>
      <c r="C96" s="5" t="s">
        <v>757</v>
      </c>
      <c r="D96" s="5">
        <v>184834.26</v>
      </c>
      <c r="E96" s="5">
        <v>211094.05</v>
      </c>
      <c r="F96" s="5">
        <v>382858</v>
      </c>
      <c r="G96" s="5">
        <v>402109.899628016</v>
      </c>
      <c r="H96" s="5">
        <f t="shared" si="2"/>
        <v>19251.89962801599</v>
      </c>
      <c r="I96" s="9">
        <f t="shared" si="3"/>
        <v>0.05028469988354949</v>
      </c>
    </row>
    <row r="97" spans="1:9" ht="11.25">
      <c r="A97" s="4" t="s">
        <v>617</v>
      </c>
      <c r="B97" s="16">
        <v>605700</v>
      </c>
      <c r="C97" s="5" t="s">
        <v>758</v>
      </c>
      <c r="D97" s="5">
        <v>101952.23</v>
      </c>
      <c r="E97" s="5">
        <v>126958.75</v>
      </c>
      <c r="F97" s="5">
        <v>119198</v>
      </c>
      <c r="G97" s="5">
        <v>113774.90562848859</v>
      </c>
      <c r="H97" s="5">
        <f t="shared" si="2"/>
        <v>-5423.094371511412</v>
      </c>
      <c r="I97" s="9">
        <f t="shared" si="3"/>
        <v>-0.04549652151471847</v>
      </c>
    </row>
    <row r="98" spans="1:9" ht="11.25">
      <c r="A98" s="4" t="s">
        <v>617</v>
      </c>
      <c r="B98" s="16">
        <v>605730</v>
      </c>
      <c r="C98" s="5" t="s">
        <v>759</v>
      </c>
      <c r="D98" s="5">
        <v>220113.52</v>
      </c>
      <c r="E98" s="5">
        <v>206761.9</v>
      </c>
      <c r="F98" s="5">
        <v>192056</v>
      </c>
      <c r="G98" s="5">
        <v>187030.2388381456</v>
      </c>
      <c r="H98" s="5">
        <f t="shared" si="2"/>
        <v>-5025.761161854403</v>
      </c>
      <c r="I98" s="9">
        <f t="shared" si="3"/>
        <v>-0.026168206990952656</v>
      </c>
    </row>
    <row r="99" spans="1:9" ht="11.25">
      <c r="A99" s="4" t="s">
        <v>617</v>
      </c>
      <c r="B99" s="16">
        <v>605790</v>
      </c>
      <c r="C99" s="5" t="s">
        <v>760</v>
      </c>
      <c r="D99" s="5">
        <v>1541752.44</v>
      </c>
      <c r="E99" s="5">
        <v>1950023.55</v>
      </c>
      <c r="F99" s="5">
        <v>2338838</v>
      </c>
      <c r="G99" s="5">
        <v>2518560.880374795</v>
      </c>
      <c r="H99" s="5">
        <f t="shared" si="2"/>
        <v>179722.88037479483</v>
      </c>
      <c r="I99" s="9">
        <f t="shared" si="3"/>
        <v>0.07684280842657543</v>
      </c>
    </row>
    <row r="100" spans="1:9" ht="11.25">
      <c r="A100" s="4" t="s">
        <v>617</v>
      </c>
      <c r="B100" s="16">
        <v>605820</v>
      </c>
      <c r="C100" s="5" t="s">
        <v>761</v>
      </c>
      <c r="D100" s="5">
        <v>457684.83</v>
      </c>
      <c r="E100" s="5">
        <v>576167.25</v>
      </c>
      <c r="F100" s="5">
        <v>710074</v>
      </c>
      <c r="G100" s="5">
        <v>759098.7280251277</v>
      </c>
      <c r="H100" s="5">
        <f t="shared" si="2"/>
        <v>49024.72802512767</v>
      </c>
      <c r="I100" s="9">
        <f t="shared" si="3"/>
        <v>0.069041716814202</v>
      </c>
    </row>
    <row r="101" spans="1:9" ht="11.25">
      <c r="A101" s="4" t="s">
        <v>617</v>
      </c>
      <c r="B101" s="16">
        <v>605880</v>
      </c>
      <c r="C101" s="5" t="s">
        <v>762</v>
      </c>
      <c r="D101" s="5">
        <v>224225.89</v>
      </c>
      <c r="E101" s="5">
        <v>266330.2</v>
      </c>
      <c r="F101" s="5">
        <v>439949</v>
      </c>
      <c r="G101" s="5">
        <v>485453.11962416134</v>
      </c>
      <c r="H101" s="5">
        <f t="shared" si="2"/>
        <v>45504.119624161336</v>
      </c>
      <c r="I101" s="9">
        <f t="shared" si="3"/>
        <v>0.10343044221980578</v>
      </c>
    </row>
    <row r="102" spans="1:9" ht="11.25">
      <c r="A102" s="4" t="s">
        <v>617</v>
      </c>
      <c r="B102" s="16">
        <v>605910</v>
      </c>
      <c r="C102" s="5" t="s">
        <v>763</v>
      </c>
      <c r="D102" s="5">
        <v>335195.46</v>
      </c>
      <c r="E102" s="5">
        <v>394877.34</v>
      </c>
      <c r="F102" s="5">
        <v>360174</v>
      </c>
      <c r="G102" s="5">
        <v>333250.2685957581</v>
      </c>
      <c r="H102" s="5">
        <f t="shared" si="2"/>
        <v>-26923.731404241873</v>
      </c>
      <c r="I102" s="9">
        <f t="shared" si="3"/>
        <v>-0.0747520126501132</v>
      </c>
    </row>
    <row r="103" spans="1:9" ht="11.25">
      <c r="A103" s="4" t="s">
        <v>617</v>
      </c>
      <c r="B103" s="16">
        <v>605940</v>
      </c>
      <c r="C103" s="5" t="s">
        <v>764</v>
      </c>
      <c r="D103" s="5">
        <v>106353.05</v>
      </c>
      <c r="E103" s="5">
        <v>127336.22</v>
      </c>
      <c r="F103" s="5">
        <v>110900</v>
      </c>
      <c r="G103" s="5">
        <v>98844.48276058638</v>
      </c>
      <c r="H103" s="5">
        <f t="shared" si="2"/>
        <v>-12055.517239413617</v>
      </c>
      <c r="I103" s="9">
        <f t="shared" si="3"/>
        <v>-0.10870619692888744</v>
      </c>
    </row>
    <row r="104" spans="1:9" ht="11.25">
      <c r="A104" s="4" t="s">
        <v>617</v>
      </c>
      <c r="B104" s="16">
        <v>606000</v>
      </c>
      <c r="C104" s="5" t="s">
        <v>765</v>
      </c>
      <c r="D104" s="5">
        <v>41020.33</v>
      </c>
      <c r="E104" s="5">
        <v>46806.19</v>
      </c>
      <c r="F104" s="5">
        <v>42126</v>
      </c>
      <c r="G104" s="5">
        <v>37913.4</v>
      </c>
      <c r="H104" s="5">
        <f t="shared" si="2"/>
        <v>-4212.5999999999985</v>
      </c>
      <c r="I104" s="9">
        <f t="shared" si="3"/>
        <v>-0.09999999999999996</v>
      </c>
    </row>
    <row r="105" spans="1:9" ht="11.25">
      <c r="A105" s="4" t="s">
        <v>617</v>
      </c>
      <c r="B105" s="16">
        <v>606030</v>
      </c>
      <c r="C105" s="5" t="s">
        <v>766</v>
      </c>
      <c r="D105" s="5">
        <v>22897.44</v>
      </c>
      <c r="E105" s="5">
        <v>24857.49</v>
      </c>
      <c r="F105" s="5">
        <v>73531</v>
      </c>
      <c r="G105" s="5">
        <v>77971.14961368614</v>
      </c>
      <c r="H105" s="5">
        <f t="shared" si="2"/>
        <v>4440.149613686139</v>
      </c>
      <c r="I105" s="9">
        <f t="shared" si="3"/>
        <v>0.06038473043595407</v>
      </c>
    </row>
    <row r="106" spans="1:9" ht="11.25">
      <c r="A106" s="4" t="s">
        <v>617</v>
      </c>
      <c r="B106" s="16">
        <v>606060</v>
      </c>
      <c r="C106" s="5" t="s">
        <v>767</v>
      </c>
      <c r="D106" s="5">
        <v>50495.36</v>
      </c>
      <c r="E106" s="5">
        <v>61788.6</v>
      </c>
      <c r="F106" s="5">
        <v>46329</v>
      </c>
      <c r="G106" s="5">
        <v>39379.65</v>
      </c>
      <c r="H106" s="5">
        <f t="shared" si="2"/>
        <v>-6949.3499999999985</v>
      </c>
      <c r="I106" s="9">
        <f t="shared" si="3"/>
        <v>-0.14999999999999997</v>
      </c>
    </row>
    <row r="107" spans="1:9" ht="11.25">
      <c r="A107" s="4" t="s">
        <v>617</v>
      </c>
      <c r="B107" s="16">
        <v>606090</v>
      </c>
      <c r="C107" s="5" t="s">
        <v>768</v>
      </c>
      <c r="D107" s="5">
        <v>97551.41</v>
      </c>
      <c r="E107" s="5">
        <v>112099.56</v>
      </c>
      <c r="F107" s="5">
        <v>127628</v>
      </c>
      <c r="G107" s="5">
        <v>137890.71299681423</v>
      </c>
      <c r="H107" s="5">
        <f t="shared" si="2"/>
        <v>10262.712996814225</v>
      </c>
      <c r="I107" s="9">
        <f t="shared" si="3"/>
        <v>0.08041114016371192</v>
      </c>
    </row>
    <row r="108" spans="1:9" ht="11.25">
      <c r="A108" s="4" t="s">
        <v>617</v>
      </c>
      <c r="B108" s="16">
        <v>606100</v>
      </c>
      <c r="C108" s="5" t="s">
        <v>769</v>
      </c>
      <c r="D108" s="5">
        <v>6612.49</v>
      </c>
      <c r="E108" s="5">
        <v>6891.47</v>
      </c>
      <c r="F108" s="5">
        <v>35958</v>
      </c>
      <c r="G108" s="5">
        <v>38900.62218024234</v>
      </c>
      <c r="H108" s="5">
        <f aca="true" t="shared" si="4" ref="H108:H171">G108-F108</f>
        <v>2942.622180242339</v>
      </c>
      <c r="I108" s="9">
        <f aca="true" t="shared" si="5" ref="I108:I171">IF(F108&gt;0,H108/F108,IF(AND(F108=0,H108&gt;0),"N/A",0))</f>
        <v>0.08183497914907222</v>
      </c>
    </row>
    <row r="109" spans="1:9" ht="11.25">
      <c r="A109" s="4" t="s">
        <v>617</v>
      </c>
      <c r="B109" s="16">
        <v>606270</v>
      </c>
      <c r="C109" s="5" t="s">
        <v>770</v>
      </c>
      <c r="D109" s="5">
        <v>149682.68</v>
      </c>
      <c r="E109" s="5">
        <v>179684.11</v>
      </c>
      <c r="F109" s="5">
        <v>134728</v>
      </c>
      <c r="G109" s="5">
        <v>116777.58474309838</v>
      </c>
      <c r="H109" s="5">
        <f t="shared" si="4"/>
        <v>-17950.415256901615</v>
      </c>
      <c r="I109" s="9">
        <f t="shared" si="5"/>
        <v>-0.13323448174768138</v>
      </c>
    </row>
    <row r="110" spans="1:9" ht="11.25">
      <c r="A110" s="4" t="s">
        <v>617</v>
      </c>
      <c r="B110" s="16">
        <v>606330</v>
      </c>
      <c r="C110" s="5" t="s">
        <v>771</v>
      </c>
      <c r="D110" s="5">
        <v>163563.65</v>
      </c>
      <c r="E110" s="5">
        <v>203559.44</v>
      </c>
      <c r="F110" s="5">
        <v>186676</v>
      </c>
      <c r="G110" s="5">
        <v>181379.60559490597</v>
      </c>
      <c r="H110" s="5">
        <f t="shared" si="4"/>
        <v>-5296.394405094034</v>
      </c>
      <c r="I110" s="9">
        <f t="shared" si="5"/>
        <v>-0.02837212284971841</v>
      </c>
    </row>
    <row r="111" spans="1:9" ht="11.25">
      <c r="A111" s="4" t="s">
        <v>617</v>
      </c>
      <c r="B111" s="16">
        <v>606360</v>
      </c>
      <c r="C111" s="5" t="s">
        <v>772</v>
      </c>
      <c r="D111" s="5">
        <v>1082600.66</v>
      </c>
      <c r="E111" s="5">
        <v>1271020.96</v>
      </c>
      <c r="F111" s="5">
        <v>1601415</v>
      </c>
      <c r="G111" s="5">
        <v>1764545.1949099936</v>
      </c>
      <c r="H111" s="5">
        <f t="shared" si="4"/>
        <v>163130.19490999356</v>
      </c>
      <c r="I111" s="9">
        <f t="shared" si="5"/>
        <v>0.10186628382398913</v>
      </c>
    </row>
    <row r="112" spans="1:9" ht="11.25">
      <c r="A112" s="4" t="s">
        <v>617</v>
      </c>
      <c r="B112" s="16">
        <v>606420</v>
      </c>
      <c r="C112" s="5" t="s">
        <v>774</v>
      </c>
      <c r="D112" s="5">
        <v>44741.63</v>
      </c>
      <c r="E112" s="5">
        <v>60176.99</v>
      </c>
      <c r="F112" s="5">
        <v>57168</v>
      </c>
      <c r="G112" s="5">
        <v>54334.92704818913</v>
      </c>
      <c r="H112" s="5">
        <f t="shared" si="4"/>
        <v>-2833.072951810871</v>
      </c>
      <c r="I112" s="9">
        <f t="shared" si="5"/>
        <v>-0.049556971589191</v>
      </c>
    </row>
    <row r="113" spans="1:9" ht="11.25">
      <c r="A113" s="4" t="s">
        <v>617</v>
      </c>
      <c r="B113" s="16">
        <v>606450</v>
      </c>
      <c r="C113" s="5" t="s">
        <v>775</v>
      </c>
      <c r="D113" s="5">
        <v>1729003.86</v>
      </c>
      <c r="E113" s="5">
        <v>2057757.37</v>
      </c>
      <c r="F113" s="5">
        <v>2477371</v>
      </c>
      <c r="G113" s="5">
        <v>2649908.506990794</v>
      </c>
      <c r="H113" s="5">
        <f t="shared" si="4"/>
        <v>172537.5069907941</v>
      </c>
      <c r="I113" s="9">
        <f t="shared" si="5"/>
        <v>0.06964540514553294</v>
      </c>
    </row>
    <row r="114" spans="1:9" ht="11.25">
      <c r="A114" s="4" t="s">
        <v>617</v>
      </c>
      <c r="B114" s="16">
        <v>606480</v>
      </c>
      <c r="C114" s="5" t="s">
        <v>776</v>
      </c>
      <c r="D114" s="5">
        <v>123833.86</v>
      </c>
      <c r="E114" s="5">
        <v>147724.48</v>
      </c>
      <c r="F114" s="5">
        <v>195238</v>
      </c>
      <c r="G114" s="5">
        <v>197663.40102840323</v>
      </c>
      <c r="H114" s="5">
        <f t="shared" si="4"/>
        <v>2425.4010284032265</v>
      </c>
      <c r="I114" s="9">
        <f t="shared" si="5"/>
        <v>0.012422791815134485</v>
      </c>
    </row>
    <row r="115" spans="1:9" ht="11.25">
      <c r="A115" s="4" t="s">
        <v>617</v>
      </c>
      <c r="B115" s="16">
        <v>606510</v>
      </c>
      <c r="C115" s="5" t="s">
        <v>777</v>
      </c>
      <c r="D115" s="5">
        <v>22595.05</v>
      </c>
      <c r="E115" s="5">
        <v>27704.28</v>
      </c>
      <c r="F115" s="5">
        <v>30049</v>
      </c>
      <c r="G115" s="5">
        <v>29364.17955650945</v>
      </c>
      <c r="H115" s="5">
        <f t="shared" si="4"/>
        <v>-684.8204434905492</v>
      </c>
      <c r="I115" s="9">
        <f t="shared" si="5"/>
        <v>-0.022790124246748616</v>
      </c>
    </row>
    <row r="116" spans="1:9" ht="11.25">
      <c r="A116" s="4" t="s">
        <v>617</v>
      </c>
      <c r="B116" s="16">
        <v>606540</v>
      </c>
      <c r="C116" s="5" t="s">
        <v>778</v>
      </c>
      <c r="D116" s="5">
        <v>99882.01</v>
      </c>
      <c r="E116" s="5">
        <v>128374.89</v>
      </c>
      <c r="F116" s="5">
        <v>115537</v>
      </c>
      <c r="G116" s="5">
        <v>103983.3</v>
      </c>
      <c r="H116" s="5">
        <f t="shared" si="4"/>
        <v>-11553.699999999997</v>
      </c>
      <c r="I116" s="9">
        <f t="shared" si="5"/>
        <v>-0.09999999999999998</v>
      </c>
    </row>
    <row r="117" spans="1:9" ht="11.25">
      <c r="A117" s="4" t="s">
        <v>617</v>
      </c>
      <c r="B117" s="16">
        <v>606570</v>
      </c>
      <c r="C117" s="5" t="s">
        <v>779</v>
      </c>
      <c r="D117" s="5">
        <v>614647.26</v>
      </c>
      <c r="E117" s="5">
        <v>757869.97</v>
      </c>
      <c r="F117" s="5">
        <v>741404</v>
      </c>
      <c r="G117" s="5">
        <v>841987.7847474811</v>
      </c>
      <c r="H117" s="5">
        <f t="shared" si="4"/>
        <v>100583.78474748111</v>
      </c>
      <c r="I117" s="9">
        <f t="shared" si="5"/>
        <v>0.1356666335054587</v>
      </c>
    </row>
    <row r="118" spans="1:9" ht="11.25">
      <c r="A118" s="4" t="s">
        <v>617</v>
      </c>
      <c r="B118" s="16">
        <v>606580</v>
      </c>
      <c r="C118" s="5" t="s">
        <v>780</v>
      </c>
      <c r="D118" s="5">
        <v>182633.85</v>
      </c>
      <c r="E118" s="5">
        <v>249729.33</v>
      </c>
      <c r="F118" s="5">
        <v>237242</v>
      </c>
      <c r="G118" s="5">
        <v>213787.6335067983</v>
      </c>
      <c r="H118" s="5">
        <f t="shared" si="4"/>
        <v>-23454.366493201698</v>
      </c>
      <c r="I118" s="9">
        <f t="shared" si="5"/>
        <v>-0.09886262336855067</v>
      </c>
    </row>
    <row r="119" spans="1:9" ht="11.25">
      <c r="A119" s="4" t="s">
        <v>617</v>
      </c>
      <c r="B119" s="16">
        <v>606690</v>
      </c>
      <c r="C119" s="5" t="s">
        <v>781</v>
      </c>
      <c r="D119" s="5">
        <v>15402.86</v>
      </c>
      <c r="E119" s="5">
        <v>16998.47</v>
      </c>
      <c r="F119" s="5">
        <v>15514</v>
      </c>
      <c r="G119" s="5">
        <v>14270.452395548391</v>
      </c>
      <c r="H119" s="5">
        <f t="shared" si="4"/>
        <v>-1243.547604451609</v>
      </c>
      <c r="I119" s="9">
        <f t="shared" si="5"/>
        <v>-0.08015647830679444</v>
      </c>
    </row>
    <row r="120" spans="1:9" ht="11.25">
      <c r="A120" s="4" t="s">
        <v>617</v>
      </c>
      <c r="B120" s="16">
        <v>606720</v>
      </c>
      <c r="C120" s="5" t="s">
        <v>782</v>
      </c>
      <c r="D120" s="5">
        <v>162830.18</v>
      </c>
      <c r="E120" s="5">
        <v>149774.16</v>
      </c>
      <c r="F120" s="5">
        <v>184155</v>
      </c>
      <c r="G120" s="5">
        <v>210145.6755028641</v>
      </c>
      <c r="H120" s="5">
        <f t="shared" si="4"/>
        <v>25990.67550286409</v>
      </c>
      <c r="I120" s="9">
        <f t="shared" si="5"/>
        <v>0.14113478049938416</v>
      </c>
    </row>
    <row r="121" spans="1:9" ht="11.25">
      <c r="A121" s="4" t="s">
        <v>617</v>
      </c>
      <c r="B121" s="16">
        <v>606750</v>
      </c>
      <c r="C121" s="5" t="s">
        <v>783</v>
      </c>
      <c r="D121" s="5">
        <v>33762.86</v>
      </c>
      <c r="E121" s="5">
        <v>28698.43</v>
      </c>
      <c r="F121" s="5">
        <v>109545</v>
      </c>
      <c r="G121" s="5">
        <v>103440.43266253233</v>
      </c>
      <c r="H121" s="5">
        <f t="shared" si="4"/>
        <v>-6104.56733746767</v>
      </c>
      <c r="I121" s="9">
        <f t="shared" si="5"/>
        <v>-0.05572657207054334</v>
      </c>
    </row>
    <row r="122" spans="1:9" ht="11.25">
      <c r="A122" s="4" t="s">
        <v>617</v>
      </c>
      <c r="B122" s="16">
        <v>606780</v>
      </c>
      <c r="C122" s="5" t="s">
        <v>784</v>
      </c>
      <c r="D122" s="5">
        <v>128041.81</v>
      </c>
      <c r="E122" s="5">
        <v>153393.37</v>
      </c>
      <c r="F122" s="5">
        <v>295949</v>
      </c>
      <c r="G122" s="5">
        <v>298031.3455920485</v>
      </c>
      <c r="H122" s="5">
        <f t="shared" si="4"/>
        <v>2082.345592048485</v>
      </c>
      <c r="I122" s="9">
        <f t="shared" si="5"/>
        <v>0.007036163636466029</v>
      </c>
    </row>
    <row r="123" spans="1:9" ht="11.25">
      <c r="A123" s="4" t="s">
        <v>617</v>
      </c>
      <c r="B123" s="16">
        <v>606810</v>
      </c>
      <c r="C123" s="5" t="s">
        <v>785</v>
      </c>
      <c r="D123" s="5">
        <v>4042893.56</v>
      </c>
      <c r="E123" s="5">
        <v>4483575.41</v>
      </c>
      <c r="F123" s="5">
        <v>5562600</v>
      </c>
      <c r="G123" s="5">
        <v>5968233.734679855</v>
      </c>
      <c r="H123" s="5">
        <f t="shared" si="4"/>
        <v>405633.7346798554</v>
      </c>
      <c r="I123" s="9">
        <f t="shared" si="5"/>
        <v>0.07292160764388153</v>
      </c>
    </row>
    <row r="124" spans="1:9" ht="11.25">
      <c r="A124" s="4" t="s">
        <v>617</v>
      </c>
      <c r="B124" s="16">
        <v>606870</v>
      </c>
      <c r="C124" s="5" t="s">
        <v>786</v>
      </c>
      <c r="D124" s="5">
        <v>743004.39</v>
      </c>
      <c r="E124" s="5">
        <v>867982.57</v>
      </c>
      <c r="F124" s="5">
        <v>875236</v>
      </c>
      <c r="G124" s="5">
        <v>852730.1037767436</v>
      </c>
      <c r="H124" s="5">
        <f t="shared" si="4"/>
        <v>-22505.896223256364</v>
      </c>
      <c r="I124" s="9">
        <f t="shared" si="5"/>
        <v>-0.02571408879805717</v>
      </c>
    </row>
    <row r="125" spans="1:9" ht="11.25">
      <c r="A125" s="4" t="s">
        <v>617</v>
      </c>
      <c r="B125" s="16">
        <v>606900</v>
      </c>
      <c r="C125" s="5" t="s">
        <v>787</v>
      </c>
      <c r="D125" s="5">
        <v>2732173.07</v>
      </c>
      <c r="E125" s="5">
        <v>3609444.18</v>
      </c>
      <c r="F125" s="5">
        <v>3644289</v>
      </c>
      <c r="G125" s="5">
        <v>3692038.937152017</v>
      </c>
      <c r="H125" s="5">
        <f t="shared" si="4"/>
        <v>47749.93715201691</v>
      </c>
      <c r="I125" s="9">
        <f t="shared" si="5"/>
        <v>0.013102675762547072</v>
      </c>
    </row>
    <row r="126" spans="1:9" ht="11.25">
      <c r="A126" s="4" t="s">
        <v>617</v>
      </c>
      <c r="B126" s="16">
        <v>606960</v>
      </c>
      <c r="C126" s="5" t="s">
        <v>788</v>
      </c>
      <c r="D126" s="5">
        <v>21270.61</v>
      </c>
      <c r="E126" s="5">
        <v>16237.91</v>
      </c>
      <c r="F126" s="5">
        <v>42373</v>
      </c>
      <c r="G126" s="5">
        <v>47955.0188622141</v>
      </c>
      <c r="H126" s="5">
        <f t="shared" si="4"/>
        <v>5582.0188622140995</v>
      </c>
      <c r="I126" s="9">
        <f t="shared" si="5"/>
        <v>0.13173527628947915</v>
      </c>
    </row>
    <row r="127" spans="1:9" ht="11.25">
      <c r="A127" s="4" t="s">
        <v>617</v>
      </c>
      <c r="B127" s="16">
        <v>606990</v>
      </c>
      <c r="C127" s="5" t="s">
        <v>789</v>
      </c>
      <c r="D127" s="5">
        <v>461352.18</v>
      </c>
      <c r="E127" s="5">
        <v>592068.33</v>
      </c>
      <c r="F127" s="5">
        <v>601481</v>
      </c>
      <c r="G127" s="5">
        <v>603391.4141910957</v>
      </c>
      <c r="H127" s="5">
        <f t="shared" si="4"/>
        <v>1910.4141910957405</v>
      </c>
      <c r="I127" s="9">
        <f t="shared" si="5"/>
        <v>0.0031761837715501245</v>
      </c>
    </row>
    <row r="128" spans="1:9" ht="11.25">
      <c r="A128" s="4" t="s">
        <v>617</v>
      </c>
      <c r="B128" s="16">
        <v>607020</v>
      </c>
      <c r="C128" s="5" t="s">
        <v>790</v>
      </c>
      <c r="D128" s="5">
        <v>162830.18</v>
      </c>
      <c r="E128" s="5">
        <v>192312.97</v>
      </c>
      <c r="F128" s="5">
        <v>163467</v>
      </c>
      <c r="G128" s="5">
        <v>142126.43744067015</v>
      </c>
      <c r="H128" s="5">
        <f t="shared" si="4"/>
        <v>-21340.562559329846</v>
      </c>
      <c r="I128" s="9">
        <f t="shared" si="5"/>
        <v>-0.13054966787993813</v>
      </c>
    </row>
    <row r="129" spans="1:9" ht="11.25">
      <c r="A129" s="4" t="s">
        <v>617</v>
      </c>
      <c r="B129" s="16">
        <v>607140</v>
      </c>
      <c r="C129" s="5" t="s">
        <v>791</v>
      </c>
      <c r="D129" s="5">
        <v>195970.09</v>
      </c>
      <c r="E129" s="5">
        <v>232239.93</v>
      </c>
      <c r="F129" s="5">
        <v>174135</v>
      </c>
      <c r="G129" s="5">
        <v>148014.75</v>
      </c>
      <c r="H129" s="5">
        <f t="shared" si="4"/>
        <v>-26120.25</v>
      </c>
      <c r="I129" s="9">
        <f t="shared" si="5"/>
        <v>-0.15</v>
      </c>
    </row>
    <row r="130" spans="1:9" ht="11.25">
      <c r="A130" s="4" t="s">
        <v>617</v>
      </c>
      <c r="B130" s="16">
        <v>607170</v>
      </c>
      <c r="C130" s="5" t="s">
        <v>792</v>
      </c>
      <c r="D130" s="5">
        <v>73680.39</v>
      </c>
      <c r="E130" s="5">
        <v>67818.78</v>
      </c>
      <c r="F130" s="5">
        <v>74208</v>
      </c>
      <c r="G130" s="5">
        <v>72715.55167366132</v>
      </c>
      <c r="H130" s="5">
        <f t="shared" si="4"/>
        <v>-1492.4483263386792</v>
      </c>
      <c r="I130" s="9">
        <f t="shared" si="5"/>
        <v>-0.020111690469203847</v>
      </c>
    </row>
    <row r="131" spans="1:9" ht="11.25">
      <c r="A131" s="4" t="s">
        <v>617</v>
      </c>
      <c r="B131" s="16">
        <v>607200</v>
      </c>
      <c r="C131" s="5" t="s">
        <v>793</v>
      </c>
      <c r="D131" s="5">
        <v>1097270.04</v>
      </c>
      <c r="E131" s="5">
        <v>1269242.65</v>
      </c>
      <c r="F131" s="5">
        <v>1227605</v>
      </c>
      <c r="G131" s="5">
        <v>1098900.293674804</v>
      </c>
      <c r="H131" s="5">
        <f t="shared" si="4"/>
        <v>-128704.70632519596</v>
      </c>
      <c r="I131" s="9">
        <f t="shared" si="5"/>
        <v>-0.10484211641789987</v>
      </c>
    </row>
    <row r="132" spans="1:9" ht="11.25">
      <c r="A132" s="4" t="s">
        <v>617</v>
      </c>
      <c r="B132" s="16">
        <v>607230</v>
      </c>
      <c r="C132" s="5" t="s">
        <v>794</v>
      </c>
      <c r="D132" s="5">
        <v>312878.4</v>
      </c>
      <c r="E132" s="5">
        <v>301275.18</v>
      </c>
      <c r="F132" s="5">
        <v>469102</v>
      </c>
      <c r="G132" s="5">
        <v>431172.49654382275</v>
      </c>
      <c r="H132" s="5">
        <f t="shared" si="4"/>
        <v>-37929.50345617725</v>
      </c>
      <c r="I132" s="9">
        <f t="shared" si="5"/>
        <v>-0.08085555690697811</v>
      </c>
    </row>
    <row r="133" spans="1:9" ht="11.25">
      <c r="A133" s="4" t="s">
        <v>617</v>
      </c>
      <c r="B133" s="16">
        <v>607260</v>
      </c>
      <c r="C133" s="5" t="s">
        <v>795</v>
      </c>
      <c r="D133" s="5">
        <v>27138.36</v>
      </c>
      <c r="E133" s="5">
        <v>33230.13</v>
      </c>
      <c r="F133" s="5">
        <v>33207</v>
      </c>
      <c r="G133" s="5">
        <v>34822.904421933104</v>
      </c>
      <c r="H133" s="5">
        <f t="shared" si="4"/>
        <v>1615.9044219331045</v>
      </c>
      <c r="I133" s="9">
        <f t="shared" si="5"/>
        <v>0.048661559970280495</v>
      </c>
    </row>
    <row r="134" spans="1:9" ht="11.25">
      <c r="A134" s="4" t="s">
        <v>617</v>
      </c>
      <c r="B134" s="16">
        <v>607350</v>
      </c>
      <c r="C134" s="5" t="s">
        <v>796</v>
      </c>
      <c r="D134" s="5">
        <v>0</v>
      </c>
      <c r="E134" s="5">
        <v>0</v>
      </c>
      <c r="F134" s="5">
        <v>0</v>
      </c>
      <c r="G134" s="5">
        <v>0</v>
      </c>
      <c r="H134" s="5">
        <f t="shared" si="4"/>
        <v>0</v>
      </c>
      <c r="I134" s="9">
        <f t="shared" si="5"/>
        <v>0</v>
      </c>
    </row>
    <row r="135" spans="1:9" ht="11.25">
      <c r="A135" s="4" t="s">
        <v>617</v>
      </c>
      <c r="B135" s="16">
        <v>607410</v>
      </c>
      <c r="C135" s="5" t="s">
        <v>797</v>
      </c>
      <c r="D135" s="5">
        <v>18129.29</v>
      </c>
      <c r="E135" s="5">
        <v>20988.87</v>
      </c>
      <c r="F135" s="5">
        <v>17445</v>
      </c>
      <c r="G135" s="5">
        <v>15867.741084108899</v>
      </c>
      <c r="H135" s="5">
        <f t="shared" si="4"/>
        <v>-1577.2589158911014</v>
      </c>
      <c r="I135" s="9">
        <f t="shared" si="5"/>
        <v>-0.09041323679513336</v>
      </c>
    </row>
    <row r="136" spans="1:9" ht="11.25">
      <c r="A136" s="4" t="s">
        <v>617</v>
      </c>
      <c r="B136" s="16">
        <v>607440</v>
      </c>
      <c r="C136" s="5" t="s">
        <v>798</v>
      </c>
      <c r="D136" s="5">
        <v>1801602.38</v>
      </c>
      <c r="E136" s="5">
        <v>2240717.8</v>
      </c>
      <c r="F136" s="5">
        <v>3480615</v>
      </c>
      <c r="G136" s="5">
        <v>3886082.5954004033</v>
      </c>
      <c r="H136" s="5">
        <f t="shared" si="4"/>
        <v>405467.59540040325</v>
      </c>
      <c r="I136" s="9">
        <f t="shared" si="5"/>
        <v>0.11649308969834447</v>
      </c>
    </row>
    <row r="137" spans="1:9" ht="11.25">
      <c r="A137" s="4" t="s">
        <v>617</v>
      </c>
      <c r="B137" s="16">
        <v>607470</v>
      </c>
      <c r="C137" s="5" t="s">
        <v>799</v>
      </c>
      <c r="D137" s="5">
        <v>146693.86</v>
      </c>
      <c r="E137" s="5">
        <v>170992.25</v>
      </c>
      <c r="F137" s="5">
        <v>145343</v>
      </c>
      <c r="G137" s="5">
        <v>110336.8</v>
      </c>
      <c r="H137" s="5">
        <f t="shared" si="4"/>
        <v>-35006.2</v>
      </c>
      <c r="I137" s="9">
        <f t="shared" si="5"/>
        <v>-0.24085232862951775</v>
      </c>
    </row>
    <row r="138" spans="1:9" ht="11.25">
      <c r="A138" s="4" t="s">
        <v>617</v>
      </c>
      <c r="B138" s="16">
        <v>607500</v>
      </c>
      <c r="C138" s="5" t="s">
        <v>800</v>
      </c>
      <c r="D138" s="5">
        <v>677489.93</v>
      </c>
      <c r="E138" s="5">
        <v>820917.51</v>
      </c>
      <c r="F138" s="5">
        <v>828612</v>
      </c>
      <c r="G138" s="5">
        <v>877450.2696213782</v>
      </c>
      <c r="H138" s="5">
        <f t="shared" si="4"/>
        <v>48838.26962137816</v>
      </c>
      <c r="I138" s="9">
        <f t="shared" si="5"/>
        <v>0.05893985317781804</v>
      </c>
    </row>
    <row r="139" spans="1:9" ht="11.25">
      <c r="A139" s="4" t="s">
        <v>617</v>
      </c>
      <c r="B139" s="16">
        <v>607530</v>
      </c>
      <c r="C139" s="5" t="s">
        <v>801</v>
      </c>
      <c r="D139" s="5">
        <v>139482.02</v>
      </c>
      <c r="E139" s="5">
        <v>164059.4</v>
      </c>
      <c r="F139" s="5">
        <v>123013</v>
      </c>
      <c r="G139" s="5">
        <v>104561.05</v>
      </c>
      <c r="H139" s="5">
        <f t="shared" si="4"/>
        <v>-18451.949999999997</v>
      </c>
      <c r="I139" s="9">
        <f t="shared" si="5"/>
        <v>-0.14999999999999997</v>
      </c>
    </row>
    <row r="140" spans="1:9" ht="11.25">
      <c r="A140" s="4" t="s">
        <v>617</v>
      </c>
      <c r="B140" s="16">
        <v>607560</v>
      </c>
      <c r="C140" s="5" t="s">
        <v>802</v>
      </c>
      <c r="D140" s="5">
        <v>123520.81</v>
      </c>
      <c r="E140" s="5">
        <v>104992.69</v>
      </c>
      <c r="F140" s="5">
        <v>364857</v>
      </c>
      <c r="G140" s="5">
        <v>401471.7782545807</v>
      </c>
      <c r="H140" s="5">
        <f t="shared" si="4"/>
        <v>36614.778254580684</v>
      </c>
      <c r="I140" s="9">
        <f t="shared" si="5"/>
        <v>0.10035377765694692</v>
      </c>
    </row>
    <row r="141" spans="1:9" ht="11.25">
      <c r="A141" s="4" t="s">
        <v>617</v>
      </c>
      <c r="B141" s="16">
        <v>600067</v>
      </c>
      <c r="C141" s="5" t="s">
        <v>666</v>
      </c>
      <c r="D141" s="5">
        <v>316858.72</v>
      </c>
      <c r="E141" s="5">
        <v>392268.54</v>
      </c>
      <c r="F141" s="5">
        <v>478965</v>
      </c>
      <c r="G141" s="5">
        <v>537108.1194652067</v>
      </c>
      <c r="H141" s="5">
        <f t="shared" si="4"/>
        <v>58143.11946520675</v>
      </c>
      <c r="I141" s="9">
        <f t="shared" si="5"/>
        <v>0.12139325308781801</v>
      </c>
    </row>
    <row r="142" spans="1:9" ht="11.25">
      <c r="A142" s="4" t="s">
        <v>617</v>
      </c>
      <c r="B142" s="16">
        <v>607680</v>
      </c>
      <c r="C142" s="5" t="s">
        <v>803</v>
      </c>
      <c r="D142" s="5">
        <v>789212.95</v>
      </c>
      <c r="E142" s="5">
        <v>983406.43</v>
      </c>
      <c r="F142" s="5">
        <v>1139621</v>
      </c>
      <c r="G142" s="5">
        <v>1130784.6772700623</v>
      </c>
      <c r="H142" s="5">
        <f t="shared" si="4"/>
        <v>-8836.322729937732</v>
      </c>
      <c r="I142" s="9">
        <f t="shared" si="5"/>
        <v>-0.007753738067250193</v>
      </c>
    </row>
    <row r="143" spans="1:9" ht="11.25">
      <c r="A143" s="4" t="s">
        <v>617</v>
      </c>
      <c r="B143" s="16">
        <v>607710</v>
      </c>
      <c r="C143" s="5" t="s">
        <v>804</v>
      </c>
      <c r="D143" s="5">
        <v>0</v>
      </c>
      <c r="E143" s="5">
        <v>0</v>
      </c>
      <c r="F143" s="5">
        <v>0</v>
      </c>
      <c r="G143" s="5">
        <v>0</v>
      </c>
      <c r="H143" s="5">
        <f t="shared" si="4"/>
        <v>0</v>
      </c>
      <c r="I143" s="9">
        <f t="shared" si="5"/>
        <v>0</v>
      </c>
    </row>
    <row r="144" spans="1:9" ht="11.25">
      <c r="A144" s="4" t="s">
        <v>617</v>
      </c>
      <c r="B144" s="16">
        <v>607740</v>
      </c>
      <c r="C144" s="5" t="s">
        <v>805</v>
      </c>
      <c r="D144" s="5">
        <v>129804.78</v>
      </c>
      <c r="E144" s="5">
        <v>151061.37</v>
      </c>
      <c r="F144" s="5">
        <v>138211</v>
      </c>
      <c r="G144" s="5">
        <v>134021.25015325812</v>
      </c>
      <c r="H144" s="5">
        <f t="shared" si="4"/>
        <v>-4189.749846741877</v>
      </c>
      <c r="I144" s="9">
        <f t="shared" si="5"/>
        <v>-0.030314156230270218</v>
      </c>
    </row>
    <row r="145" spans="1:9" ht="11.25">
      <c r="A145" s="4" t="s">
        <v>617</v>
      </c>
      <c r="B145" s="16">
        <v>607770</v>
      </c>
      <c r="C145" s="5" t="s">
        <v>806</v>
      </c>
      <c r="D145" s="5">
        <v>15402.86</v>
      </c>
      <c r="E145" s="5">
        <v>18513.48</v>
      </c>
      <c r="F145" s="5">
        <v>20190</v>
      </c>
      <c r="G145" s="5">
        <v>19600.701846977885</v>
      </c>
      <c r="H145" s="5">
        <f t="shared" si="4"/>
        <v>-589.298153022115</v>
      </c>
      <c r="I145" s="9">
        <f t="shared" si="5"/>
        <v>-0.029187625211595594</v>
      </c>
    </row>
    <row r="146" spans="1:9" ht="11.25">
      <c r="A146" s="4" t="s">
        <v>617</v>
      </c>
      <c r="B146" s="16">
        <v>607800</v>
      </c>
      <c r="C146" s="5" t="s">
        <v>807</v>
      </c>
      <c r="D146" s="5">
        <v>221860.44</v>
      </c>
      <c r="E146" s="5">
        <v>223659.41</v>
      </c>
      <c r="F146" s="5">
        <v>241637</v>
      </c>
      <c r="G146" s="5">
        <v>211756.68700081838</v>
      </c>
      <c r="H146" s="5">
        <f t="shared" si="4"/>
        <v>-29880.312999181624</v>
      </c>
      <c r="I146" s="9">
        <f t="shared" si="5"/>
        <v>-0.12365785454703387</v>
      </c>
    </row>
    <row r="147" spans="1:9" ht="11.25">
      <c r="A147" s="4" t="s">
        <v>617</v>
      </c>
      <c r="B147" s="16">
        <v>607840</v>
      </c>
      <c r="C147" s="5" t="s">
        <v>808</v>
      </c>
      <c r="D147" s="5">
        <v>28253.35</v>
      </c>
      <c r="E147" s="5">
        <v>33380.06</v>
      </c>
      <c r="F147" s="5">
        <v>30821</v>
      </c>
      <c r="G147" s="5">
        <v>29700.718289241948</v>
      </c>
      <c r="H147" s="5">
        <f t="shared" si="4"/>
        <v>-1120.2817107580522</v>
      </c>
      <c r="I147" s="9">
        <f t="shared" si="5"/>
        <v>-0.03634800008948614</v>
      </c>
    </row>
    <row r="148" spans="1:9" ht="11.25">
      <c r="A148" s="4" t="s">
        <v>617</v>
      </c>
      <c r="B148" s="16">
        <v>607900</v>
      </c>
      <c r="C148" s="5" t="s">
        <v>809</v>
      </c>
      <c r="D148" s="5">
        <v>339641.42</v>
      </c>
      <c r="E148" s="5">
        <v>400560.61</v>
      </c>
      <c r="F148" s="5">
        <v>576881</v>
      </c>
      <c r="G148" s="5">
        <v>578651.9252904034</v>
      </c>
      <c r="H148" s="5">
        <f t="shared" si="4"/>
        <v>1770.925290403422</v>
      </c>
      <c r="I148" s="9">
        <f t="shared" si="5"/>
        <v>0.003069827729468334</v>
      </c>
    </row>
    <row r="149" spans="1:9" ht="11.25">
      <c r="A149" s="4" t="s">
        <v>617</v>
      </c>
      <c r="B149" s="16">
        <v>607920</v>
      </c>
      <c r="C149" s="5" t="s">
        <v>810</v>
      </c>
      <c r="D149" s="5">
        <v>1412245.25</v>
      </c>
      <c r="E149" s="5">
        <v>1419032.22</v>
      </c>
      <c r="F149" s="5">
        <v>2207653</v>
      </c>
      <c r="G149" s="5">
        <v>2404062.7748348056</v>
      </c>
      <c r="H149" s="5">
        <f t="shared" si="4"/>
        <v>196409.77483480563</v>
      </c>
      <c r="I149" s="9">
        <f t="shared" si="5"/>
        <v>0.08896768415815604</v>
      </c>
    </row>
    <row r="150" spans="1:9" ht="11.25">
      <c r="A150" s="4" t="s">
        <v>617</v>
      </c>
      <c r="B150" s="16">
        <v>607950</v>
      </c>
      <c r="C150" s="5" t="s">
        <v>811</v>
      </c>
      <c r="D150" s="5">
        <v>357122.92</v>
      </c>
      <c r="E150" s="5">
        <v>431810.02</v>
      </c>
      <c r="F150" s="5">
        <v>442600</v>
      </c>
      <c r="G150" s="5">
        <v>478283.9807267582</v>
      </c>
      <c r="H150" s="5">
        <f t="shared" si="4"/>
        <v>35683.98072675819</v>
      </c>
      <c r="I150" s="9">
        <f t="shared" si="5"/>
        <v>0.08062354434423451</v>
      </c>
    </row>
    <row r="151" spans="1:9" ht="11.25">
      <c r="A151" s="4" t="s">
        <v>617</v>
      </c>
      <c r="B151" s="16">
        <v>607970</v>
      </c>
      <c r="C151" s="5" t="s">
        <v>812</v>
      </c>
      <c r="D151" s="5">
        <v>1254940.71</v>
      </c>
      <c r="E151" s="5">
        <v>1477817.92</v>
      </c>
      <c r="F151" s="5">
        <v>2112875</v>
      </c>
      <c r="G151" s="5">
        <v>2373482.9321356984</v>
      </c>
      <c r="H151" s="5">
        <f t="shared" si="4"/>
        <v>260607.9321356984</v>
      </c>
      <c r="I151" s="9">
        <f t="shared" si="5"/>
        <v>0.12334280642995842</v>
      </c>
    </row>
    <row r="152" spans="1:9" ht="11.25">
      <c r="A152" s="4" t="s">
        <v>617</v>
      </c>
      <c r="B152" s="16">
        <v>607980</v>
      </c>
      <c r="C152" s="5" t="s">
        <v>813</v>
      </c>
      <c r="D152" s="5">
        <v>352065.25</v>
      </c>
      <c r="E152" s="5">
        <v>449516.75</v>
      </c>
      <c r="F152" s="5">
        <v>404565</v>
      </c>
      <c r="G152" s="5">
        <v>370188.9439449334</v>
      </c>
      <c r="H152" s="5">
        <f t="shared" si="4"/>
        <v>-34376.05605506658</v>
      </c>
      <c r="I152" s="9">
        <f t="shared" si="5"/>
        <v>-0.08497041527335925</v>
      </c>
    </row>
    <row r="153" spans="1:9" ht="11.25">
      <c r="A153" s="4" t="s">
        <v>617</v>
      </c>
      <c r="B153" s="16">
        <v>608010</v>
      </c>
      <c r="C153" s="5" t="s">
        <v>814</v>
      </c>
      <c r="D153" s="5">
        <v>713665.62</v>
      </c>
      <c r="E153" s="5">
        <v>861078.04</v>
      </c>
      <c r="F153" s="5">
        <v>1052298</v>
      </c>
      <c r="G153" s="5">
        <v>1124832.242705719</v>
      </c>
      <c r="H153" s="5">
        <f t="shared" si="4"/>
        <v>72534.24270571908</v>
      </c>
      <c r="I153" s="9">
        <f t="shared" si="5"/>
        <v>0.06892937428914536</v>
      </c>
    </row>
    <row r="154" spans="1:9" ht="11.25">
      <c r="A154" s="4" t="s">
        <v>617</v>
      </c>
      <c r="B154" s="16">
        <v>608070</v>
      </c>
      <c r="C154" s="5" t="s">
        <v>815</v>
      </c>
      <c r="D154" s="5">
        <v>569279.49</v>
      </c>
      <c r="E154" s="5">
        <v>629891.15</v>
      </c>
      <c r="F154" s="5">
        <v>693235</v>
      </c>
      <c r="G154" s="5">
        <v>760457.7553907895</v>
      </c>
      <c r="H154" s="5">
        <f t="shared" si="4"/>
        <v>67222.75539078948</v>
      </c>
      <c r="I154" s="9">
        <f t="shared" si="5"/>
        <v>0.09696965010536034</v>
      </c>
    </row>
    <row r="155" spans="1:9" ht="11.25">
      <c r="A155" s="4" t="s">
        <v>617</v>
      </c>
      <c r="B155" s="16">
        <v>608130</v>
      </c>
      <c r="C155" s="5" t="s">
        <v>816</v>
      </c>
      <c r="D155" s="5">
        <v>1948827.88</v>
      </c>
      <c r="E155" s="5">
        <v>2361137.98</v>
      </c>
      <c r="F155" s="5">
        <v>2283298</v>
      </c>
      <c r="G155" s="5">
        <v>2221913.277018383</v>
      </c>
      <c r="H155" s="5">
        <f t="shared" si="4"/>
        <v>-61384.722981616855</v>
      </c>
      <c r="I155" s="9">
        <f t="shared" si="5"/>
        <v>-0.026884236302758928</v>
      </c>
    </row>
    <row r="156" spans="1:9" ht="11.25">
      <c r="A156" s="4" t="s">
        <v>617</v>
      </c>
      <c r="B156" s="16">
        <v>608160</v>
      </c>
      <c r="C156" s="5" t="s">
        <v>817</v>
      </c>
      <c r="D156" s="5">
        <v>1979633.59</v>
      </c>
      <c r="E156" s="5">
        <v>2349164.7</v>
      </c>
      <c r="F156" s="5">
        <v>2517034</v>
      </c>
      <c r="G156" s="5">
        <v>2661410.1046190294</v>
      </c>
      <c r="H156" s="5">
        <f t="shared" si="4"/>
        <v>144376.10461902944</v>
      </c>
      <c r="I156" s="9">
        <f t="shared" si="5"/>
        <v>0.05735961636554351</v>
      </c>
    </row>
    <row r="157" spans="1:9" ht="11.25">
      <c r="A157" s="4" t="s">
        <v>617</v>
      </c>
      <c r="B157" s="16">
        <v>608190</v>
      </c>
      <c r="C157" s="5" t="s">
        <v>818</v>
      </c>
      <c r="D157" s="5">
        <v>462852.54</v>
      </c>
      <c r="E157" s="5">
        <v>453826.64</v>
      </c>
      <c r="F157" s="5">
        <v>568930</v>
      </c>
      <c r="G157" s="5">
        <v>621666.7586748229</v>
      </c>
      <c r="H157" s="5">
        <f t="shared" si="4"/>
        <v>52736.758674822864</v>
      </c>
      <c r="I157" s="9">
        <f t="shared" si="5"/>
        <v>0.09269463497235664</v>
      </c>
    </row>
    <row r="158" spans="1:9" ht="11.25">
      <c r="A158" s="4" t="s">
        <v>617</v>
      </c>
      <c r="B158" s="16">
        <v>608250</v>
      </c>
      <c r="C158" s="5" t="s">
        <v>819</v>
      </c>
      <c r="D158" s="5">
        <v>197303.23</v>
      </c>
      <c r="E158" s="5">
        <v>237375.35</v>
      </c>
      <c r="F158" s="5">
        <v>231705</v>
      </c>
      <c r="G158" s="5">
        <v>218264.26609484432</v>
      </c>
      <c r="H158" s="5">
        <f t="shared" si="4"/>
        <v>-13440.733905155677</v>
      </c>
      <c r="I158" s="9">
        <f t="shared" si="5"/>
        <v>-0.058007957986041206</v>
      </c>
    </row>
    <row r="159" spans="1:9" ht="11.25">
      <c r="A159" s="4" t="s">
        <v>617</v>
      </c>
      <c r="B159" s="16">
        <v>600023</v>
      </c>
      <c r="C159" s="5" t="s">
        <v>633</v>
      </c>
      <c r="D159" s="5">
        <v>87164.62</v>
      </c>
      <c r="E159" s="5">
        <v>110793.36</v>
      </c>
      <c r="F159" s="5">
        <v>219414</v>
      </c>
      <c r="G159" s="5">
        <v>255555.31097313296</v>
      </c>
      <c r="H159" s="5">
        <f t="shared" si="4"/>
        <v>36141.31097313296</v>
      </c>
      <c r="I159" s="9">
        <f t="shared" si="5"/>
        <v>0.16471743358734156</v>
      </c>
    </row>
    <row r="160" spans="1:9" ht="11.25">
      <c r="A160" s="4" t="s">
        <v>617</v>
      </c>
      <c r="B160" s="16">
        <v>608340</v>
      </c>
      <c r="C160" s="5" t="s">
        <v>820</v>
      </c>
      <c r="D160" s="5">
        <v>35206.52</v>
      </c>
      <c r="E160" s="5">
        <v>41522.17</v>
      </c>
      <c r="F160" s="5">
        <v>5593</v>
      </c>
      <c r="G160" s="5">
        <v>4754.05</v>
      </c>
      <c r="H160" s="5">
        <f t="shared" si="4"/>
        <v>-838.9499999999998</v>
      </c>
      <c r="I160" s="9">
        <f t="shared" si="5"/>
        <v>-0.14999999999999997</v>
      </c>
    </row>
    <row r="161" spans="1:9" ht="11.25">
      <c r="A161" s="4" t="s">
        <v>617</v>
      </c>
      <c r="B161" s="16">
        <v>608370</v>
      </c>
      <c r="C161" s="5" t="s">
        <v>821</v>
      </c>
      <c r="D161" s="5">
        <v>2892802.85</v>
      </c>
      <c r="E161" s="5">
        <v>3512000.98</v>
      </c>
      <c r="F161" s="5">
        <v>3414020</v>
      </c>
      <c r="G161" s="5">
        <v>3071425.1433169525</v>
      </c>
      <c r="H161" s="5">
        <f t="shared" si="4"/>
        <v>-342594.8566830475</v>
      </c>
      <c r="I161" s="9">
        <f t="shared" si="5"/>
        <v>-0.10034939944202069</v>
      </c>
    </row>
    <row r="162" spans="1:9" ht="11.25">
      <c r="A162" s="4" t="s">
        <v>617</v>
      </c>
      <c r="B162" s="16">
        <v>608430</v>
      </c>
      <c r="C162" s="5" t="s">
        <v>822</v>
      </c>
      <c r="D162" s="5">
        <v>10268.57</v>
      </c>
      <c r="E162" s="5">
        <v>12200.34</v>
      </c>
      <c r="F162" s="5">
        <v>14673</v>
      </c>
      <c r="G162" s="5">
        <v>14063.664173079229</v>
      </c>
      <c r="H162" s="5">
        <f t="shared" si="4"/>
        <v>-609.3358269207711</v>
      </c>
      <c r="I162" s="9">
        <f t="shared" si="5"/>
        <v>-0.04152769215026041</v>
      </c>
    </row>
    <row r="163" spans="1:9" ht="11.25">
      <c r="A163" s="4" t="s">
        <v>617</v>
      </c>
      <c r="B163" s="16">
        <v>608460</v>
      </c>
      <c r="C163" s="5" t="s">
        <v>823</v>
      </c>
      <c r="D163" s="5">
        <v>2218189.11</v>
      </c>
      <c r="E163" s="5">
        <v>2773445.35</v>
      </c>
      <c r="F163" s="5">
        <v>2825989</v>
      </c>
      <c r="G163" s="5">
        <v>3078484.6007830105</v>
      </c>
      <c r="H163" s="5">
        <f t="shared" si="4"/>
        <v>252495.60078301048</v>
      </c>
      <c r="I163" s="9">
        <f t="shared" si="5"/>
        <v>0.08934769412867866</v>
      </c>
    </row>
    <row r="164" spans="1:9" ht="11.25">
      <c r="A164" s="4" t="s">
        <v>617</v>
      </c>
      <c r="B164" s="16">
        <v>608520</v>
      </c>
      <c r="C164" s="5" t="s">
        <v>824</v>
      </c>
      <c r="D164" s="5">
        <v>437147.69</v>
      </c>
      <c r="E164" s="5">
        <v>527618.39</v>
      </c>
      <c r="F164" s="5">
        <v>643375</v>
      </c>
      <c r="G164" s="5">
        <v>759567.7187555066</v>
      </c>
      <c r="H164" s="5">
        <f t="shared" si="4"/>
        <v>116192.71875550656</v>
      </c>
      <c r="I164" s="9">
        <f t="shared" si="5"/>
        <v>0.18059874685137992</v>
      </c>
    </row>
    <row r="165" spans="1:9" ht="11.25">
      <c r="A165" s="4" t="s">
        <v>617</v>
      </c>
      <c r="B165" s="16">
        <v>608550</v>
      </c>
      <c r="C165" s="5" t="s">
        <v>825</v>
      </c>
      <c r="D165" s="5">
        <v>110753.85</v>
      </c>
      <c r="E165" s="5">
        <v>130859.06</v>
      </c>
      <c r="F165" s="5">
        <v>167911</v>
      </c>
      <c r="G165" s="5">
        <v>195907.27409069467</v>
      </c>
      <c r="H165" s="5">
        <f t="shared" si="4"/>
        <v>27996.27409069467</v>
      </c>
      <c r="I165" s="9">
        <f t="shared" si="5"/>
        <v>0.16673281732998238</v>
      </c>
    </row>
    <row r="166" spans="1:9" ht="11.25">
      <c r="A166" s="4" t="s">
        <v>617</v>
      </c>
      <c r="B166" s="16">
        <v>608580</v>
      </c>
      <c r="C166" s="5" t="s">
        <v>826</v>
      </c>
      <c r="D166" s="5">
        <v>125423.24</v>
      </c>
      <c r="E166" s="5">
        <v>154135.67</v>
      </c>
      <c r="F166" s="5">
        <v>144060</v>
      </c>
      <c r="G166" s="5">
        <v>156763.8290826993</v>
      </c>
      <c r="H166" s="5">
        <f t="shared" si="4"/>
        <v>12703.829082699289</v>
      </c>
      <c r="I166" s="9">
        <f t="shared" si="5"/>
        <v>0.08818429184158884</v>
      </c>
    </row>
    <row r="167" spans="1:9" ht="11.25">
      <c r="A167" s="4" t="s">
        <v>617</v>
      </c>
      <c r="B167" s="16">
        <v>608610</v>
      </c>
      <c r="C167" s="5" t="s">
        <v>827</v>
      </c>
      <c r="D167" s="5">
        <v>3415063.76</v>
      </c>
      <c r="E167" s="5">
        <v>4174882.83</v>
      </c>
      <c r="F167" s="5">
        <v>4348564</v>
      </c>
      <c r="G167" s="5">
        <v>4568118.241072225</v>
      </c>
      <c r="H167" s="5">
        <f t="shared" si="4"/>
        <v>219554.24107222538</v>
      </c>
      <c r="I167" s="9">
        <f t="shared" si="5"/>
        <v>0.05048890646940585</v>
      </c>
    </row>
    <row r="168" spans="1:9" ht="11.25">
      <c r="A168" s="4" t="s">
        <v>617</v>
      </c>
      <c r="B168" s="16">
        <v>608640</v>
      </c>
      <c r="C168" s="5" t="s">
        <v>828</v>
      </c>
      <c r="D168" s="5">
        <v>7814.76</v>
      </c>
      <c r="E168" s="5">
        <v>9232.78</v>
      </c>
      <c r="F168" s="5">
        <v>0</v>
      </c>
      <c r="G168" s="5">
        <v>0</v>
      </c>
      <c r="H168" s="5">
        <f t="shared" si="4"/>
        <v>0</v>
      </c>
      <c r="I168" s="9">
        <f t="shared" si="5"/>
        <v>0</v>
      </c>
    </row>
    <row r="169" spans="1:9" ht="11.25">
      <c r="A169" s="4" t="s">
        <v>617</v>
      </c>
      <c r="B169" s="16">
        <v>608700</v>
      </c>
      <c r="C169" s="5" t="s">
        <v>829</v>
      </c>
      <c r="D169" s="5">
        <v>22559.24</v>
      </c>
      <c r="E169" s="5">
        <v>21184.55</v>
      </c>
      <c r="F169" s="5">
        <v>24736</v>
      </c>
      <c r="G169" s="5">
        <v>25604.067490725818</v>
      </c>
      <c r="H169" s="5">
        <f t="shared" si="4"/>
        <v>868.0674907258181</v>
      </c>
      <c r="I169" s="9">
        <f t="shared" si="5"/>
        <v>0.03509328471562977</v>
      </c>
    </row>
    <row r="170" spans="1:9" ht="11.25">
      <c r="A170" s="4" t="s">
        <v>617</v>
      </c>
      <c r="B170" s="16">
        <v>608730</v>
      </c>
      <c r="C170" s="5" t="s">
        <v>830</v>
      </c>
      <c r="D170" s="5">
        <v>19198.69</v>
      </c>
      <c r="E170" s="5">
        <v>20039.31</v>
      </c>
      <c r="F170" s="5">
        <v>2447</v>
      </c>
      <c r="G170" s="5">
        <v>2079.95</v>
      </c>
      <c r="H170" s="5">
        <f t="shared" si="4"/>
        <v>-367.0500000000002</v>
      </c>
      <c r="I170" s="9">
        <f t="shared" si="5"/>
        <v>-0.15000000000000008</v>
      </c>
    </row>
    <row r="171" spans="1:9" ht="11.25">
      <c r="A171" s="4" t="s">
        <v>617</v>
      </c>
      <c r="B171" s="16">
        <v>608760</v>
      </c>
      <c r="C171" s="5" t="s">
        <v>831</v>
      </c>
      <c r="D171" s="5">
        <v>340186.64</v>
      </c>
      <c r="E171" s="5">
        <v>319966.47</v>
      </c>
      <c r="F171" s="5">
        <v>539777</v>
      </c>
      <c r="G171" s="5">
        <v>589917.7149863227</v>
      </c>
      <c r="H171" s="5">
        <f t="shared" si="4"/>
        <v>50140.71498632268</v>
      </c>
      <c r="I171" s="9">
        <f t="shared" si="5"/>
        <v>0.09289153666481284</v>
      </c>
    </row>
    <row r="172" spans="1:9" ht="11.25">
      <c r="A172" s="4" t="s">
        <v>617</v>
      </c>
      <c r="B172" s="16">
        <v>608850</v>
      </c>
      <c r="C172" s="5" t="s">
        <v>832</v>
      </c>
      <c r="D172" s="5">
        <v>68808.84</v>
      </c>
      <c r="E172" s="5">
        <v>70674.97</v>
      </c>
      <c r="F172" s="5">
        <v>69298</v>
      </c>
      <c r="G172" s="5">
        <v>68917.92300969732</v>
      </c>
      <c r="H172" s="5">
        <f aca="true" t="shared" si="6" ref="H172:H235">G172-F172</f>
        <v>-380.0769903026812</v>
      </c>
      <c r="I172" s="9">
        <f aca="true" t="shared" si="7" ref="I172:I235">IF(F172&gt;0,H172/F172,IF(AND(F172=0,H172&gt;0),"N/A",0))</f>
        <v>-0.0054846747424555</v>
      </c>
    </row>
    <row r="173" spans="1:9" ht="11.25">
      <c r="A173" s="4" t="s">
        <v>617</v>
      </c>
      <c r="B173" s="16">
        <v>608880</v>
      </c>
      <c r="C173" s="5" t="s">
        <v>833</v>
      </c>
      <c r="D173" s="5">
        <v>75547.34</v>
      </c>
      <c r="E173" s="5">
        <v>95621.3</v>
      </c>
      <c r="F173" s="5">
        <v>86060</v>
      </c>
      <c r="G173" s="5">
        <v>73151</v>
      </c>
      <c r="H173" s="5">
        <f t="shared" si="6"/>
        <v>-12909</v>
      </c>
      <c r="I173" s="9">
        <f t="shared" si="7"/>
        <v>-0.15</v>
      </c>
    </row>
    <row r="174" spans="1:9" ht="11.25">
      <c r="A174" s="4" t="s">
        <v>617</v>
      </c>
      <c r="B174" s="16">
        <v>608970</v>
      </c>
      <c r="C174" s="5" t="s">
        <v>834</v>
      </c>
      <c r="D174" s="5">
        <v>283852.61</v>
      </c>
      <c r="E174" s="5">
        <v>342206.14</v>
      </c>
      <c r="F174" s="5">
        <v>293551</v>
      </c>
      <c r="G174" s="5">
        <v>263054.6070495581</v>
      </c>
      <c r="H174" s="5">
        <f t="shared" si="6"/>
        <v>-30496.39295044192</v>
      </c>
      <c r="I174" s="9">
        <f t="shared" si="7"/>
        <v>-0.10388788643350533</v>
      </c>
    </row>
    <row r="175" spans="1:9" ht="11.25">
      <c r="A175" s="4" t="s">
        <v>617</v>
      </c>
      <c r="B175" s="16">
        <v>609030</v>
      </c>
      <c r="C175" s="5" t="s">
        <v>835</v>
      </c>
      <c r="D175" s="5">
        <v>3185457.1</v>
      </c>
      <c r="E175" s="5">
        <v>3831338.73</v>
      </c>
      <c r="F175" s="5">
        <v>4321534</v>
      </c>
      <c r="G175" s="5">
        <v>4767755.960252784</v>
      </c>
      <c r="H175" s="5">
        <f t="shared" si="6"/>
        <v>446221.9602527842</v>
      </c>
      <c r="I175" s="9">
        <f t="shared" si="7"/>
        <v>0.10325545518160546</v>
      </c>
    </row>
    <row r="176" spans="1:9" ht="11.25">
      <c r="A176" s="4" t="s">
        <v>617</v>
      </c>
      <c r="B176" s="16">
        <v>609070</v>
      </c>
      <c r="C176" s="5" t="s">
        <v>836</v>
      </c>
      <c r="D176" s="5">
        <v>4621589.95</v>
      </c>
      <c r="E176" s="5">
        <v>6081545.5</v>
      </c>
      <c r="F176" s="5">
        <v>7040389</v>
      </c>
      <c r="G176" s="5">
        <v>8270560.784979074</v>
      </c>
      <c r="H176" s="5">
        <f t="shared" si="6"/>
        <v>1230171.7849790743</v>
      </c>
      <c r="I176" s="9">
        <f t="shared" si="7"/>
        <v>0.17473065550484132</v>
      </c>
    </row>
    <row r="177" spans="1:9" ht="11.25">
      <c r="A177" s="4" t="s">
        <v>617</v>
      </c>
      <c r="B177" s="16">
        <v>609120</v>
      </c>
      <c r="C177" s="5" t="s">
        <v>837</v>
      </c>
      <c r="D177" s="5">
        <v>1304108.39</v>
      </c>
      <c r="E177" s="5">
        <v>1683896.98</v>
      </c>
      <c r="F177" s="5">
        <v>1717796</v>
      </c>
      <c r="G177" s="5">
        <v>1924488.8016383045</v>
      </c>
      <c r="H177" s="5">
        <f t="shared" si="6"/>
        <v>206692.8016383045</v>
      </c>
      <c r="I177" s="9">
        <f t="shared" si="7"/>
        <v>0.1203244166584999</v>
      </c>
    </row>
    <row r="178" spans="1:9" ht="11.25">
      <c r="A178" s="4" t="s">
        <v>617</v>
      </c>
      <c r="B178" s="16">
        <v>609150</v>
      </c>
      <c r="C178" s="5" t="s">
        <v>838</v>
      </c>
      <c r="D178" s="5">
        <v>72163.56</v>
      </c>
      <c r="E178" s="5">
        <v>71104.34</v>
      </c>
      <c r="F178" s="5">
        <v>99828</v>
      </c>
      <c r="G178" s="5">
        <v>116754.54775770972</v>
      </c>
      <c r="H178" s="5">
        <f t="shared" si="6"/>
        <v>16926.54775770972</v>
      </c>
      <c r="I178" s="9">
        <f t="shared" si="7"/>
        <v>0.16955711581630123</v>
      </c>
    </row>
    <row r="179" spans="1:9" ht="11.25">
      <c r="A179" s="4" t="s">
        <v>617</v>
      </c>
      <c r="B179" s="16">
        <v>600049</v>
      </c>
      <c r="C179" s="5" t="s">
        <v>657</v>
      </c>
      <c r="D179" s="5">
        <v>56513.04</v>
      </c>
      <c r="E179" s="5">
        <v>68890.74</v>
      </c>
      <c r="F179" s="5">
        <v>113963</v>
      </c>
      <c r="G179" s="5">
        <v>119827.0358565968</v>
      </c>
      <c r="H179" s="5">
        <f t="shared" si="6"/>
        <v>5864.035856596805</v>
      </c>
      <c r="I179" s="9">
        <f t="shared" si="7"/>
        <v>0.05145561152827501</v>
      </c>
    </row>
    <row r="180" spans="1:9" ht="11.25">
      <c r="A180" s="4" t="s">
        <v>617</v>
      </c>
      <c r="B180" s="16">
        <v>609240</v>
      </c>
      <c r="C180" s="5" t="s">
        <v>839</v>
      </c>
      <c r="D180" s="5">
        <v>8068.16</v>
      </c>
      <c r="E180" s="5">
        <v>9660.34</v>
      </c>
      <c r="F180" s="5">
        <v>11435</v>
      </c>
      <c r="G180" s="5">
        <v>1463.4</v>
      </c>
      <c r="H180" s="5">
        <f t="shared" si="6"/>
        <v>-9971.6</v>
      </c>
      <c r="I180" s="9">
        <f t="shared" si="7"/>
        <v>-0.8720244862264976</v>
      </c>
    </row>
    <row r="181" spans="1:9" ht="11.25">
      <c r="A181" s="4" t="s">
        <v>617</v>
      </c>
      <c r="B181" s="16">
        <v>609270</v>
      </c>
      <c r="C181" s="5" t="s">
        <v>840</v>
      </c>
      <c r="D181" s="5">
        <v>12022.7</v>
      </c>
      <c r="E181" s="5">
        <v>14204.28</v>
      </c>
      <c r="F181" s="5">
        <v>15018</v>
      </c>
      <c r="G181" s="5">
        <v>16386.603194064523</v>
      </c>
      <c r="H181" s="5">
        <f t="shared" si="6"/>
        <v>1368.6031940645225</v>
      </c>
      <c r="I181" s="9">
        <f t="shared" si="7"/>
        <v>0.09113085591054218</v>
      </c>
    </row>
    <row r="182" spans="1:9" ht="11.25">
      <c r="A182" s="4" t="s">
        <v>617</v>
      </c>
      <c r="B182" s="16">
        <v>609300</v>
      </c>
      <c r="C182" s="5" t="s">
        <v>841</v>
      </c>
      <c r="D182" s="5">
        <v>108553.46</v>
      </c>
      <c r="E182" s="5">
        <v>127111.22</v>
      </c>
      <c r="F182" s="5">
        <v>108919</v>
      </c>
      <c r="G182" s="5">
        <v>95651.09167647747</v>
      </c>
      <c r="H182" s="5">
        <f t="shared" si="6"/>
        <v>-13267.908323522526</v>
      </c>
      <c r="I182" s="9">
        <f t="shared" si="7"/>
        <v>-0.12181445223994461</v>
      </c>
    </row>
    <row r="183" spans="1:9" ht="11.25">
      <c r="A183" s="4" t="s">
        <v>617</v>
      </c>
      <c r="B183" s="16">
        <v>609330</v>
      </c>
      <c r="C183" s="5" t="s">
        <v>842</v>
      </c>
      <c r="D183" s="5">
        <v>46287.41</v>
      </c>
      <c r="E183" s="5">
        <v>55396.68</v>
      </c>
      <c r="F183" s="5">
        <v>121029</v>
      </c>
      <c r="G183" s="5">
        <v>133141.1509517742</v>
      </c>
      <c r="H183" s="5">
        <f t="shared" si="6"/>
        <v>12112.150951774209</v>
      </c>
      <c r="I183" s="9">
        <f t="shared" si="7"/>
        <v>0.10007643582756372</v>
      </c>
    </row>
    <row r="184" spans="1:9" ht="11.25">
      <c r="A184" s="4" t="s">
        <v>617</v>
      </c>
      <c r="B184" s="16">
        <v>609390</v>
      </c>
      <c r="C184" s="5" t="s">
        <v>843</v>
      </c>
      <c r="D184" s="5">
        <v>4204245.93</v>
      </c>
      <c r="E184" s="5">
        <v>5224135.41</v>
      </c>
      <c r="F184" s="5">
        <v>6298847</v>
      </c>
      <c r="G184" s="5">
        <v>6871614.786484583</v>
      </c>
      <c r="H184" s="5">
        <f t="shared" si="6"/>
        <v>572767.7864845833</v>
      </c>
      <c r="I184" s="9">
        <f t="shared" si="7"/>
        <v>0.09093216369354316</v>
      </c>
    </row>
    <row r="185" spans="1:9" ht="11.25">
      <c r="A185" s="4" t="s">
        <v>617</v>
      </c>
      <c r="B185" s="16">
        <v>609450</v>
      </c>
      <c r="C185" s="5" t="s">
        <v>844</v>
      </c>
      <c r="D185" s="5">
        <v>83549.52</v>
      </c>
      <c r="E185" s="5">
        <v>76793.55</v>
      </c>
      <c r="F185" s="5">
        <v>78626</v>
      </c>
      <c r="G185" s="5">
        <v>79884.69057106454</v>
      </c>
      <c r="H185" s="5">
        <f t="shared" si="6"/>
        <v>1258.690571064537</v>
      </c>
      <c r="I185" s="9">
        <f t="shared" si="7"/>
        <v>0.016008579491065766</v>
      </c>
    </row>
    <row r="186" spans="1:9" ht="11.25">
      <c r="A186" s="4" t="s">
        <v>617</v>
      </c>
      <c r="B186" s="16">
        <v>609480</v>
      </c>
      <c r="C186" s="5" t="s">
        <v>845</v>
      </c>
      <c r="D186" s="5">
        <v>160629.77</v>
      </c>
      <c r="E186" s="5">
        <v>189070.99</v>
      </c>
      <c r="F186" s="5">
        <v>260334</v>
      </c>
      <c r="G186" s="5">
        <v>263283.8786851393</v>
      </c>
      <c r="H186" s="5">
        <f t="shared" si="6"/>
        <v>2949.8786851392942</v>
      </c>
      <c r="I186" s="9">
        <f t="shared" si="7"/>
        <v>0.011331131105192922</v>
      </c>
    </row>
    <row r="187" spans="1:9" ht="11.25">
      <c r="A187" s="4" t="s">
        <v>617</v>
      </c>
      <c r="B187" s="16">
        <v>609510</v>
      </c>
      <c r="C187" s="5" t="s">
        <v>846</v>
      </c>
      <c r="D187" s="5">
        <v>24937.96</v>
      </c>
      <c r="E187" s="5">
        <v>32018.3</v>
      </c>
      <c r="F187" s="5">
        <v>53626</v>
      </c>
      <c r="G187" s="5">
        <v>62316.886796205144</v>
      </c>
      <c r="H187" s="5">
        <f t="shared" si="6"/>
        <v>8690.886796205144</v>
      </c>
      <c r="I187" s="9">
        <f t="shared" si="7"/>
        <v>0.16206479685609862</v>
      </c>
    </row>
    <row r="188" spans="1:9" ht="11.25">
      <c r="A188" s="4" t="s">
        <v>617</v>
      </c>
      <c r="B188" s="16">
        <v>609570</v>
      </c>
      <c r="C188" s="5" t="s">
        <v>847</v>
      </c>
      <c r="D188" s="5">
        <v>452550.54</v>
      </c>
      <c r="E188" s="5">
        <v>561369.15</v>
      </c>
      <c r="F188" s="5">
        <v>522416</v>
      </c>
      <c r="G188" s="5">
        <v>518669.3597095757</v>
      </c>
      <c r="H188" s="5">
        <f t="shared" si="6"/>
        <v>-3746.640290424286</v>
      </c>
      <c r="I188" s="9">
        <f t="shared" si="7"/>
        <v>-0.007171756398012859</v>
      </c>
    </row>
    <row r="189" spans="1:9" ht="11.25">
      <c r="A189" s="4" t="s">
        <v>617</v>
      </c>
      <c r="B189" s="16">
        <v>609620</v>
      </c>
      <c r="C189" s="5" t="s">
        <v>848</v>
      </c>
      <c r="D189" s="5">
        <v>14433208.52</v>
      </c>
      <c r="E189" s="5">
        <v>18598190.6</v>
      </c>
      <c r="F189" s="5">
        <v>19544341</v>
      </c>
      <c r="G189" s="5">
        <v>20433572.961398453</v>
      </c>
      <c r="H189" s="5">
        <f t="shared" si="6"/>
        <v>889231.9613984525</v>
      </c>
      <c r="I189" s="9">
        <f t="shared" si="7"/>
        <v>0.04549818084930326</v>
      </c>
    </row>
    <row r="190" spans="1:9" ht="11.25">
      <c r="A190" s="4" t="s">
        <v>617</v>
      </c>
      <c r="B190" s="16">
        <v>609640</v>
      </c>
      <c r="C190" s="5" t="s">
        <v>849</v>
      </c>
      <c r="D190" s="5">
        <v>1012311.78</v>
      </c>
      <c r="E190" s="5">
        <v>1242830.08</v>
      </c>
      <c r="F190" s="5">
        <v>1246428</v>
      </c>
      <c r="G190" s="5">
        <v>1344273.3411100993</v>
      </c>
      <c r="H190" s="5">
        <f t="shared" si="6"/>
        <v>97845.34111009934</v>
      </c>
      <c r="I190" s="9">
        <f t="shared" si="7"/>
        <v>0.07850059619175703</v>
      </c>
    </row>
    <row r="191" spans="1:9" ht="11.25">
      <c r="A191" s="4" t="s">
        <v>617</v>
      </c>
      <c r="B191" s="16">
        <v>609690</v>
      </c>
      <c r="C191" s="5" t="s">
        <v>851</v>
      </c>
      <c r="D191" s="5">
        <v>1276970.02</v>
      </c>
      <c r="E191" s="5">
        <v>1664741.12</v>
      </c>
      <c r="F191" s="5">
        <v>1777448</v>
      </c>
      <c r="G191" s="5">
        <v>1884522.8250538784</v>
      </c>
      <c r="H191" s="5">
        <f t="shared" si="6"/>
        <v>107074.82505387836</v>
      </c>
      <c r="I191" s="9">
        <f t="shared" si="7"/>
        <v>0.060240763754483034</v>
      </c>
    </row>
    <row r="192" spans="1:9" ht="11.25">
      <c r="A192" s="4" t="s">
        <v>617</v>
      </c>
      <c r="B192" s="16">
        <v>609780</v>
      </c>
      <c r="C192" s="5" t="s">
        <v>852</v>
      </c>
      <c r="D192" s="5">
        <v>402962.89</v>
      </c>
      <c r="E192" s="5">
        <v>482173.48</v>
      </c>
      <c r="F192" s="5">
        <v>813692</v>
      </c>
      <c r="G192" s="5">
        <v>891194.7214401341</v>
      </c>
      <c r="H192" s="5">
        <f t="shared" si="6"/>
        <v>77502.7214401341</v>
      </c>
      <c r="I192" s="9">
        <f t="shared" si="7"/>
        <v>0.0952482283715879</v>
      </c>
    </row>
    <row r="193" spans="1:9" ht="11.25">
      <c r="A193" s="4" t="s">
        <v>617</v>
      </c>
      <c r="B193" s="16">
        <v>609810</v>
      </c>
      <c r="C193" s="5" t="s">
        <v>853</v>
      </c>
      <c r="D193" s="5">
        <v>150361.19</v>
      </c>
      <c r="E193" s="5">
        <v>182373.96</v>
      </c>
      <c r="F193" s="5">
        <v>222857</v>
      </c>
      <c r="G193" s="5">
        <v>243453.9449159085</v>
      </c>
      <c r="H193" s="5">
        <f t="shared" si="6"/>
        <v>20596.944915908505</v>
      </c>
      <c r="I193" s="9">
        <f t="shared" si="7"/>
        <v>0.09242224797026122</v>
      </c>
    </row>
    <row r="194" spans="1:9" ht="11.25">
      <c r="A194" s="4" t="s">
        <v>617</v>
      </c>
      <c r="B194" s="16">
        <v>609870</v>
      </c>
      <c r="C194" s="5" t="s">
        <v>855</v>
      </c>
      <c r="D194" s="5">
        <v>106411.16</v>
      </c>
      <c r="E194" s="5">
        <v>126418.07</v>
      </c>
      <c r="F194" s="5">
        <v>129865</v>
      </c>
      <c r="G194" s="5">
        <v>105099.8262687885</v>
      </c>
      <c r="H194" s="5">
        <f t="shared" si="6"/>
        <v>-24765.1737312115</v>
      </c>
      <c r="I194" s="9">
        <f t="shared" si="7"/>
        <v>-0.1906993703554576</v>
      </c>
    </row>
    <row r="195" spans="1:9" ht="11.25">
      <c r="A195" s="4" t="s">
        <v>617</v>
      </c>
      <c r="B195" s="16">
        <v>609850</v>
      </c>
      <c r="C195" s="5" t="s">
        <v>854</v>
      </c>
      <c r="D195" s="5">
        <v>3756096.19</v>
      </c>
      <c r="E195" s="5">
        <v>4582666.88</v>
      </c>
      <c r="F195" s="5">
        <v>4562457</v>
      </c>
      <c r="G195" s="5">
        <v>5228625.610544006</v>
      </c>
      <c r="H195" s="5">
        <f t="shared" si="6"/>
        <v>666168.6105440063</v>
      </c>
      <c r="I195" s="9">
        <f t="shared" si="7"/>
        <v>0.1460109345784533</v>
      </c>
    </row>
    <row r="196" spans="1:9" ht="11.25">
      <c r="A196" s="4" t="s">
        <v>617</v>
      </c>
      <c r="B196" s="16">
        <v>609940</v>
      </c>
      <c r="C196" s="5" t="s">
        <v>856</v>
      </c>
      <c r="D196" s="5">
        <v>749615.67</v>
      </c>
      <c r="E196" s="5">
        <v>909662.04</v>
      </c>
      <c r="F196" s="5">
        <v>775686</v>
      </c>
      <c r="G196" s="5">
        <v>690670.279620289</v>
      </c>
      <c r="H196" s="5">
        <f t="shared" si="6"/>
        <v>-85015.72037971101</v>
      </c>
      <c r="I196" s="9">
        <f t="shared" si="7"/>
        <v>-0.10960068942808174</v>
      </c>
    </row>
    <row r="197" spans="1:9" ht="11.25">
      <c r="A197" s="4" t="s">
        <v>617</v>
      </c>
      <c r="B197" s="16">
        <v>609990</v>
      </c>
      <c r="C197" s="5" t="s">
        <v>857</v>
      </c>
      <c r="D197" s="5">
        <v>376269.74</v>
      </c>
      <c r="E197" s="5">
        <v>470825.97</v>
      </c>
      <c r="F197" s="5">
        <v>423743</v>
      </c>
      <c r="G197" s="5">
        <v>360181.55</v>
      </c>
      <c r="H197" s="5">
        <f t="shared" si="6"/>
        <v>-63561.45000000001</v>
      </c>
      <c r="I197" s="9">
        <f t="shared" si="7"/>
        <v>-0.15000000000000002</v>
      </c>
    </row>
    <row r="198" spans="1:9" ht="11.25">
      <c r="A198" s="4" t="s">
        <v>617</v>
      </c>
      <c r="B198" s="16">
        <v>610050</v>
      </c>
      <c r="C198" s="5" t="s">
        <v>858</v>
      </c>
      <c r="D198" s="5">
        <v>1675202.18</v>
      </c>
      <c r="E198" s="5">
        <v>1751768.67</v>
      </c>
      <c r="F198" s="5">
        <v>2148449</v>
      </c>
      <c r="G198" s="5">
        <v>2313945.2466179216</v>
      </c>
      <c r="H198" s="5">
        <f t="shared" si="6"/>
        <v>165496.24661792163</v>
      </c>
      <c r="I198" s="9">
        <f t="shared" si="7"/>
        <v>0.07703056792035633</v>
      </c>
    </row>
    <row r="199" spans="1:9" ht="11.25">
      <c r="A199" s="4" t="s">
        <v>617</v>
      </c>
      <c r="B199" s="16">
        <v>610080</v>
      </c>
      <c r="C199" s="5" t="s">
        <v>859</v>
      </c>
      <c r="D199" s="5">
        <v>17603.26</v>
      </c>
      <c r="E199" s="5">
        <v>21745.93</v>
      </c>
      <c r="F199" s="5">
        <v>24245</v>
      </c>
      <c r="G199" s="5">
        <v>24240.93560123026</v>
      </c>
      <c r="H199" s="5">
        <f t="shared" si="6"/>
        <v>-4.0643987697403645</v>
      </c>
      <c r="I199" s="9">
        <f t="shared" si="7"/>
        <v>-0.0001676386376465401</v>
      </c>
    </row>
    <row r="200" spans="1:9" ht="11.25">
      <c r="A200" s="4" t="s">
        <v>617</v>
      </c>
      <c r="B200" s="16">
        <v>616300</v>
      </c>
      <c r="C200" s="5" t="s">
        <v>363</v>
      </c>
      <c r="D200" s="5">
        <v>389685.54</v>
      </c>
      <c r="E200" s="5">
        <v>433612.19</v>
      </c>
      <c r="F200" s="5">
        <v>862733</v>
      </c>
      <c r="G200" s="5">
        <v>917541.5827434768</v>
      </c>
      <c r="H200" s="5">
        <f t="shared" si="6"/>
        <v>54808.58274347684</v>
      </c>
      <c r="I200" s="9">
        <f t="shared" si="7"/>
        <v>0.06352902084825414</v>
      </c>
    </row>
    <row r="201" spans="1:9" ht="11.25">
      <c r="A201" s="4" t="s">
        <v>617</v>
      </c>
      <c r="B201" s="16">
        <v>610230</v>
      </c>
      <c r="C201" s="5" t="s">
        <v>860</v>
      </c>
      <c r="D201" s="5">
        <v>27138.36</v>
      </c>
      <c r="E201" s="5">
        <v>31070.71</v>
      </c>
      <c r="F201" s="5">
        <v>4195</v>
      </c>
      <c r="G201" s="5">
        <v>3565.75</v>
      </c>
      <c r="H201" s="5">
        <f t="shared" si="6"/>
        <v>-629.25</v>
      </c>
      <c r="I201" s="9">
        <f t="shared" si="7"/>
        <v>-0.15</v>
      </c>
    </row>
    <row r="202" spans="1:9" ht="11.25">
      <c r="A202" s="4" t="s">
        <v>617</v>
      </c>
      <c r="B202" s="16">
        <v>610260</v>
      </c>
      <c r="C202" s="5" t="s">
        <v>861</v>
      </c>
      <c r="D202" s="5">
        <v>423132.62</v>
      </c>
      <c r="E202" s="5">
        <v>448144.95</v>
      </c>
      <c r="F202" s="5">
        <v>627008</v>
      </c>
      <c r="G202" s="5">
        <v>682092.3579529357</v>
      </c>
      <c r="H202" s="5">
        <f t="shared" si="6"/>
        <v>55084.35795293574</v>
      </c>
      <c r="I202" s="9">
        <f t="shared" si="7"/>
        <v>0.0878527195074636</v>
      </c>
    </row>
    <row r="203" spans="1:9" ht="11.25">
      <c r="A203" s="4" t="s">
        <v>617</v>
      </c>
      <c r="B203" s="16">
        <v>610290</v>
      </c>
      <c r="C203" s="5" t="s">
        <v>862</v>
      </c>
      <c r="D203" s="5">
        <v>601736.39</v>
      </c>
      <c r="E203" s="5">
        <v>726908.48</v>
      </c>
      <c r="F203" s="5">
        <v>1135400</v>
      </c>
      <c r="G203" s="5">
        <v>1021970.434259164</v>
      </c>
      <c r="H203" s="5">
        <f t="shared" si="6"/>
        <v>-113429.56574083597</v>
      </c>
      <c r="I203" s="9">
        <f t="shared" si="7"/>
        <v>-0.09990273537153072</v>
      </c>
    </row>
    <row r="204" spans="1:9" ht="11.25">
      <c r="A204" s="4" t="s">
        <v>617</v>
      </c>
      <c r="B204" s="16">
        <v>610320</v>
      </c>
      <c r="C204" s="5" t="s">
        <v>863</v>
      </c>
      <c r="D204" s="5">
        <v>280185.27</v>
      </c>
      <c r="E204" s="5">
        <v>340090.64</v>
      </c>
      <c r="F204" s="5">
        <v>289077</v>
      </c>
      <c r="G204" s="5">
        <v>245715.45</v>
      </c>
      <c r="H204" s="5">
        <f t="shared" si="6"/>
        <v>-43361.54999999999</v>
      </c>
      <c r="I204" s="9">
        <f t="shared" si="7"/>
        <v>-0.14999999999999997</v>
      </c>
    </row>
    <row r="205" spans="1:9" ht="11.25">
      <c r="A205" s="4" t="s">
        <v>617</v>
      </c>
      <c r="B205" s="16">
        <v>610350</v>
      </c>
      <c r="C205" s="5" t="s">
        <v>864</v>
      </c>
      <c r="D205" s="5">
        <v>1374521.44</v>
      </c>
      <c r="E205" s="5">
        <v>1764069.55</v>
      </c>
      <c r="F205" s="5">
        <v>2134057</v>
      </c>
      <c r="G205" s="5">
        <v>2469111.352202591</v>
      </c>
      <c r="H205" s="5">
        <f t="shared" si="6"/>
        <v>335054.352202591</v>
      </c>
      <c r="I205" s="9">
        <f t="shared" si="7"/>
        <v>0.15700346907443943</v>
      </c>
    </row>
    <row r="206" spans="1:9" ht="11.25">
      <c r="A206" s="4" t="s">
        <v>617</v>
      </c>
      <c r="B206" s="16">
        <v>610380</v>
      </c>
      <c r="C206" s="5" t="s">
        <v>865</v>
      </c>
      <c r="D206" s="5">
        <v>72260.09</v>
      </c>
      <c r="E206" s="5">
        <v>67554.41</v>
      </c>
      <c r="F206" s="5">
        <v>122797</v>
      </c>
      <c r="G206" s="5">
        <v>118802.87315696779</v>
      </c>
      <c r="H206" s="5">
        <f t="shared" si="6"/>
        <v>-3994.126843032209</v>
      </c>
      <c r="I206" s="9">
        <f t="shared" si="7"/>
        <v>-0.03252625750655316</v>
      </c>
    </row>
    <row r="207" spans="1:9" ht="11.25">
      <c r="A207" s="4" t="s">
        <v>617</v>
      </c>
      <c r="B207" s="16">
        <v>600009</v>
      </c>
      <c r="C207" s="5" t="s">
        <v>620</v>
      </c>
      <c r="D207" s="5">
        <v>48408.97</v>
      </c>
      <c r="E207" s="5">
        <v>58598.9</v>
      </c>
      <c r="F207" s="5">
        <v>143297</v>
      </c>
      <c r="G207" s="5">
        <v>158681.17896795462</v>
      </c>
      <c r="H207" s="5">
        <f t="shared" si="6"/>
        <v>15384.17896795462</v>
      </c>
      <c r="I207" s="9">
        <f t="shared" si="7"/>
        <v>0.10735869535269141</v>
      </c>
    </row>
    <row r="208" spans="1:9" ht="11.25">
      <c r="A208" s="4" t="s">
        <v>617</v>
      </c>
      <c r="B208" s="16">
        <v>610440</v>
      </c>
      <c r="C208" s="5" t="s">
        <v>866</v>
      </c>
      <c r="D208" s="5">
        <v>393743.6</v>
      </c>
      <c r="E208" s="5">
        <v>464479.86</v>
      </c>
      <c r="F208" s="5">
        <v>425556</v>
      </c>
      <c r="G208" s="5">
        <v>415810.05604938715</v>
      </c>
      <c r="H208" s="5">
        <f t="shared" si="6"/>
        <v>-9745.943950612855</v>
      </c>
      <c r="I208" s="9">
        <f t="shared" si="7"/>
        <v>-0.022901672049302216</v>
      </c>
    </row>
    <row r="209" spans="1:9" ht="11.25">
      <c r="A209" s="4" t="s">
        <v>617</v>
      </c>
      <c r="B209" s="16">
        <v>610620</v>
      </c>
      <c r="C209" s="5" t="s">
        <v>867</v>
      </c>
      <c r="D209" s="5">
        <v>908768.44</v>
      </c>
      <c r="E209" s="5">
        <v>863955.76</v>
      </c>
      <c r="F209" s="5">
        <v>868185</v>
      </c>
      <c r="G209" s="5">
        <v>860003.4699571562</v>
      </c>
      <c r="H209" s="5">
        <f t="shared" si="6"/>
        <v>-8181.530042843777</v>
      </c>
      <c r="I209" s="9">
        <f t="shared" si="7"/>
        <v>-0.0094237173446256</v>
      </c>
    </row>
    <row r="210" spans="1:9" ht="11.25">
      <c r="A210" s="4" t="s">
        <v>617</v>
      </c>
      <c r="B210" s="16">
        <v>610680</v>
      </c>
      <c r="C210" s="5" t="s">
        <v>868</v>
      </c>
      <c r="D210" s="5">
        <v>23885.34</v>
      </c>
      <c r="E210" s="5">
        <v>26699.65</v>
      </c>
      <c r="F210" s="5">
        <v>24861</v>
      </c>
      <c r="G210" s="5">
        <v>22831.33482301004</v>
      </c>
      <c r="H210" s="5">
        <f t="shared" si="6"/>
        <v>-2029.6651769899618</v>
      </c>
      <c r="I210" s="9">
        <f t="shared" si="7"/>
        <v>-0.08164052841760033</v>
      </c>
    </row>
    <row r="211" spans="1:9" ht="11.25">
      <c r="A211" s="4" t="s">
        <v>617</v>
      </c>
      <c r="B211" s="16">
        <v>610710</v>
      </c>
      <c r="C211" s="5" t="s">
        <v>869</v>
      </c>
      <c r="D211" s="5">
        <v>12840.04</v>
      </c>
      <c r="E211" s="5">
        <v>10926.48</v>
      </c>
      <c r="F211" s="5">
        <v>13251</v>
      </c>
      <c r="G211" s="5">
        <v>14338.277794806458</v>
      </c>
      <c r="H211" s="5">
        <f t="shared" si="6"/>
        <v>1087.2777948064577</v>
      </c>
      <c r="I211" s="9">
        <f t="shared" si="7"/>
        <v>0.08205250885264943</v>
      </c>
    </row>
    <row r="212" spans="1:9" ht="11.25">
      <c r="A212" s="4" t="s">
        <v>617</v>
      </c>
      <c r="B212" s="16">
        <v>610740</v>
      </c>
      <c r="C212" s="5" t="s">
        <v>870</v>
      </c>
      <c r="D212" s="5">
        <v>0</v>
      </c>
      <c r="E212" s="5">
        <v>0</v>
      </c>
      <c r="F212" s="5">
        <v>106067</v>
      </c>
      <c r="G212" s="5">
        <v>107435.3779636505</v>
      </c>
      <c r="H212" s="5">
        <f t="shared" si="6"/>
        <v>1368.377963650506</v>
      </c>
      <c r="I212" s="9">
        <f t="shared" si="7"/>
        <v>0.012901071621244176</v>
      </c>
    </row>
    <row r="213" spans="1:9" ht="11.25">
      <c r="A213" s="4" t="s">
        <v>617</v>
      </c>
      <c r="B213" s="16">
        <v>610770</v>
      </c>
      <c r="C213" s="5" t="s">
        <v>871</v>
      </c>
      <c r="D213" s="5">
        <v>1375254.9</v>
      </c>
      <c r="E213" s="5">
        <v>1719966.27</v>
      </c>
      <c r="F213" s="5">
        <v>1697282</v>
      </c>
      <c r="G213" s="5">
        <v>1748490.2756908727</v>
      </c>
      <c r="H213" s="5">
        <f t="shared" si="6"/>
        <v>51208.27569087269</v>
      </c>
      <c r="I213" s="9">
        <f t="shared" si="7"/>
        <v>0.030170752821789597</v>
      </c>
    </row>
    <row r="214" spans="1:9" ht="11.25">
      <c r="A214" s="4" t="s">
        <v>617</v>
      </c>
      <c r="B214" s="16">
        <v>610800</v>
      </c>
      <c r="C214" s="5" t="s">
        <v>872</v>
      </c>
      <c r="D214" s="5">
        <v>1098736.98</v>
      </c>
      <c r="E214" s="5">
        <v>1451915.81</v>
      </c>
      <c r="F214" s="5">
        <v>1611577</v>
      </c>
      <c r="G214" s="5">
        <v>1549440.9353435154</v>
      </c>
      <c r="H214" s="5">
        <f t="shared" si="6"/>
        <v>-62136.06465648464</v>
      </c>
      <c r="I214" s="9">
        <f t="shared" si="7"/>
        <v>-0.038556063195543645</v>
      </c>
    </row>
    <row r="215" spans="1:9" ht="11.25">
      <c r="A215" s="4" t="s">
        <v>617</v>
      </c>
      <c r="B215" s="16">
        <v>610860</v>
      </c>
      <c r="C215" s="5" t="s">
        <v>873</v>
      </c>
      <c r="D215" s="5">
        <v>295588.12</v>
      </c>
      <c r="E215" s="5">
        <v>1164033.67</v>
      </c>
      <c r="F215" s="5">
        <v>1287178</v>
      </c>
      <c r="G215" s="5">
        <v>1459307.9750376043</v>
      </c>
      <c r="H215" s="5">
        <f t="shared" si="6"/>
        <v>172129.97503760434</v>
      </c>
      <c r="I215" s="9">
        <f t="shared" si="7"/>
        <v>0.13372662913567845</v>
      </c>
    </row>
    <row r="216" spans="1:9" ht="11.25">
      <c r="A216" s="4" t="s">
        <v>617</v>
      </c>
      <c r="B216" s="16">
        <v>610890</v>
      </c>
      <c r="C216" s="5" t="s">
        <v>874</v>
      </c>
      <c r="D216" s="5">
        <v>2413113.93</v>
      </c>
      <c r="E216" s="5">
        <v>2333533.46</v>
      </c>
      <c r="F216" s="5">
        <v>3357137</v>
      </c>
      <c r="G216" s="5">
        <v>3823261.2257844214</v>
      </c>
      <c r="H216" s="5">
        <f t="shared" si="6"/>
        <v>466124.22578442143</v>
      </c>
      <c r="I216" s="9">
        <f t="shared" si="7"/>
        <v>0.13884575630497695</v>
      </c>
    </row>
    <row r="217" spans="1:9" ht="11.25">
      <c r="A217" s="4" t="s">
        <v>617</v>
      </c>
      <c r="B217" s="16">
        <v>600039</v>
      </c>
      <c r="C217" s="5" t="s">
        <v>647</v>
      </c>
      <c r="D217" s="5">
        <v>377003.21</v>
      </c>
      <c r="E217" s="5">
        <v>460991.21</v>
      </c>
      <c r="F217" s="5">
        <v>687555</v>
      </c>
      <c r="G217" s="5">
        <v>767577.4474373073</v>
      </c>
      <c r="H217" s="5">
        <f t="shared" si="6"/>
        <v>80022.44743730733</v>
      </c>
      <c r="I217" s="9">
        <f t="shared" si="7"/>
        <v>0.11638697622344006</v>
      </c>
    </row>
    <row r="218" spans="1:9" ht="11.25">
      <c r="A218" s="4" t="s">
        <v>617</v>
      </c>
      <c r="B218" s="16">
        <v>610980</v>
      </c>
      <c r="C218" s="5" t="s">
        <v>875</v>
      </c>
      <c r="D218" s="5">
        <v>0.25</v>
      </c>
      <c r="E218" s="5">
        <v>0</v>
      </c>
      <c r="F218" s="5">
        <v>0</v>
      </c>
      <c r="G218" s="5">
        <v>0</v>
      </c>
      <c r="H218" s="5">
        <f t="shared" si="6"/>
        <v>0</v>
      </c>
      <c r="I218" s="9">
        <f t="shared" si="7"/>
        <v>0</v>
      </c>
    </row>
    <row r="219" spans="1:9" ht="11.25">
      <c r="A219" s="4" t="s">
        <v>617</v>
      </c>
      <c r="B219" s="16">
        <v>611010</v>
      </c>
      <c r="C219" s="5" t="s">
        <v>876</v>
      </c>
      <c r="D219" s="5">
        <v>20502.53</v>
      </c>
      <c r="E219" s="5">
        <v>23212.54</v>
      </c>
      <c r="F219" s="5">
        <v>27068</v>
      </c>
      <c r="G219" s="5">
        <v>31555.487369296417</v>
      </c>
      <c r="H219" s="5">
        <f t="shared" si="6"/>
        <v>4487.4873692964175</v>
      </c>
      <c r="I219" s="9">
        <f t="shared" si="7"/>
        <v>0.16578570154043215</v>
      </c>
    </row>
    <row r="220" spans="1:9" ht="11.25">
      <c r="A220" s="4" t="s">
        <v>617</v>
      </c>
      <c r="B220" s="16">
        <v>611040</v>
      </c>
      <c r="C220" s="5" t="s">
        <v>877</v>
      </c>
      <c r="D220" s="5">
        <v>241311.39</v>
      </c>
      <c r="E220" s="5">
        <v>276671.31</v>
      </c>
      <c r="F220" s="5">
        <v>303395</v>
      </c>
      <c r="G220" s="5">
        <v>314814.6898787152</v>
      </c>
      <c r="H220" s="5">
        <f t="shared" si="6"/>
        <v>11419.689878715202</v>
      </c>
      <c r="I220" s="9">
        <f t="shared" si="7"/>
        <v>0.03763967724819197</v>
      </c>
    </row>
    <row r="221" spans="1:9" ht="11.25">
      <c r="A221" s="4" t="s">
        <v>617</v>
      </c>
      <c r="B221" s="16">
        <v>611100</v>
      </c>
      <c r="C221" s="5" t="s">
        <v>878</v>
      </c>
      <c r="D221" s="5">
        <v>38140.4</v>
      </c>
      <c r="E221" s="5">
        <v>42980.65</v>
      </c>
      <c r="F221" s="5">
        <v>38683</v>
      </c>
      <c r="G221" s="5">
        <v>32880.55</v>
      </c>
      <c r="H221" s="5">
        <f t="shared" si="6"/>
        <v>-5802.449999999997</v>
      </c>
      <c r="I221" s="9">
        <f t="shared" si="7"/>
        <v>-0.1499999999999999</v>
      </c>
    </row>
    <row r="222" spans="1:9" ht="11.25">
      <c r="A222" s="4" t="s">
        <v>617</v>
      </c>
      <c r="B222" s="16">
        <v>611110</v>
      </c>
      <c r="C222" s="5" t="s">
        <v>879</v>
      </c>
      <c r="D222" s="5">
        <v>4537974.45</v>
      </c>
      <c r="E222" s="5">
        <v>5568569.059999999</v>
      </c>
      <c r="F222" s="5">
        <v>5920907</v>
      </c>
      <c r="G222" s="5">
        <v>7008138.611033852</v>
      </c>
      <c r="H222" s="5">
        <f t="shared" si="6"/>
        <v>1087231.6110338522</v>
      </c>
      <c r="I222" s="9">
        <f t="shared" si="7"/>
        <v>0.18362585513230528</v>
      </c>
    </row>
    <row r="223" spans="1:9" ht="11.25">
      <c r="A223" s="4" t="s">
        <v>617</v>
      </c>
      <c r="B223" s="16">
        <v>611130</v>
      </c>
      <c r="C223" s="5" t="s">
        <v>880</v>
      </c>
      <c r="D223" s="5">
        <v>86549.37</v>
      </c>
      <c r="E223" s="5">
        <v>84758.32</v>
      </c>
      <c r="F223" s="5">
        <v>87375</v>
      </c>
      <c r="G223" s="5">
        <v>92497.36822393142</v>
      </c>
      <c r="H223" s="5">
        <f t="shared" si="6"/>
        <v>5122.368223931422</v>
      </c>
      <c r="I223" s="9">
        <f t="shared" si="7"/>
        <v>0.05862510127532386</v>
      </c>
    </row>
    <row r="224" spans="1:9" ht="11.25">
      <c r="A224" s="4" t="s">
        <v>617</v>
      </c>
      <c r="B224" s="16">
        <v>600065</v>
      </c>
      <c r="C224" s="5" t="s">
        <v>665</v>
      </c>
      <c r="D224" s="5">
        <v>1322445.12</v>
      </c>
      <c r="E224" s="5">
        <v>1659389.58</v>
      </c>
      <c r="F224" s="5">
        <v>2174536</v>
      </c>
      <c r="G224" s="5">
        <v>2500935.5937644267</v>
      </c>
      <c r="H224" s="5">
        <f t="shared" si="6"/>
        <v>326399.59376442665</v>
      </c>
      <c r="I224" s="9">
        <f t="shared" si="7"/>
        <v>0.15010080024631767</v>
      </c>
    </row>
    <row r="225" spans="1:9" ht="11.25">
      <c r="A225" s="4" t="s">
        <v>617</v>
      </c>
      <c r="B225" s="16">
        <v>611220</v>
      </c>
      <c r="C225" s="5" t="s">
        <v>881</v>
      </c>
      <c r="D225" s="5">
        <v>49894.23</v>
      </c>
      <c r="E225" s="5">
        <v>60729.99</v>
      </c>
      <c r="F225" s="5">
        <v>82185</v>
      </c>
      <c r="G225" s="5">
        <v>73180.61977234164</v>
      </c>
      <c r="H225" s="5">
        <f t="shared" si="6"/>
        <v>-9004.38022765836</v>
      </c>
      <c r="I225" s="9">
        <f t="shared" si="7"/>
        <v>-0.1095623316622055</v>
      </c>
    </row>
    <row r="226" spans="1:9" ht="11.25">
      <c r="A226" s="4" t="s">
        <v>617</v>
      </c>
      <c r="B226" s="16">
        <v>611280</v>
      </c>
      <c r="C226" s="5" t="s">
        <v>882</v>
      </c>
      <c r="D226" s="5">
        <v>401941.16</v>
      </c>
      <c r="E226" s="5">
        <v>477797.12</v>
      </c>
      <c r="F226" s="5">
        <v>438896</v>
      </c>
      <c r="G226" s="5">
        <v>398855.35437572596</v>
      </c>
      <c r="H226" s="5">
        <f t="shared" si="6"/>
        <v>-40040.64562427404</v>
      </c>
      <c r="I226" s="9">
        <f t="shared" si="7"/>
        <v>-0.09123037262648563</v>
      </c>
    </row>
    <row r="227" spans="1:9" ht="11.25">
      <c r="A227" s="4" t="s">
        <v>617</v>
      </c>
      <c r="B227" s="16">
        <v>600033</v>
      </c>
      <c r="C227" s="5" t="s">
        <v>641</v>
      </c>
      <c r="D227" s="5">
        <v>846423.55</v>
      </c>
      <c r="E227" s="5">
        <v>1066974.89</v>
      </c>
      <c r="F227" s="5">
        <v>1205950</v>
      </c>
      <c r="G227" s="5">
        <v>1357318.869024438</v>
      </c>
      <c r="H227" s="5">
        <f t="shared" si="6"/>
        <v>151368.86902443809</v>
      </c>
      <c r="I227" s="9">
        <f t="shared" si="7"/>
        <v>0.12551836230725824</v>
      </c>
    </row>
    <row r="228" spans="1:9" ht="11.25">
      <c r="A228" s="4" t="s">
        <v>617</v>
      </c>
      <c r="B228" s="16">
        <v>611430</v>
      </c>
      <c r="C228" s="5" t="s">
        <v>883</v>
      </c>
      <c r="D228" s="5">
        <v>42541.22</v>
      </c>
      <c r="E228" s="5">
        <v>55516.75</v>
      </c>
      <c r="F228" s="5">
        <v>49965</v>
      </c>
      <c r="G228" s="5">
        <v>44989.88644338638</v>
      </c>
      <c r="H228" s="5">
        <f t="shared" si="6"/>
        <v>-4975.113556613622</v>
      </c>
      <c r="I228" s="9">
        <f t="shared" si="7"/>
        <v>-0.09957197151233106</v>
      </c>
    </row>
    <row r="229" spans="1:9" ht="11.25">
      <c r="A229" s="4" t="s">
        <v>617</v>
      </c>
      <c r="B229" s="16">
        <v>611460</v>
      </c>
      <c r="C229" s="5" t="s">
        <v>884</v>
      </c>
      <c r="D229" s="5">
        <v>2455806.06</v>
      </c>
      <c r="E229" s="5">
        <v>2621352.45</v>
      </c>
      <c r="F229" s="5">
        <v>3621541</v>
      </c>
      <c r="G229" s="5">
        <v>3908941.47202891</v>
      </c>
      <c r="H229" s="5">
        <f t="shared" si="6"/>
        <v>287400.4720289102</v>
      </c>
      <c r="I229" s="9">
        <f t="shared" si="7"/>
        <v>0.07935861337174152</v>
      </c>
    </row>
    <row r="230" spans="1:9" ht="11.25">
      <c r="A230" s="4" t="s">
        <v>617</v>
      </c>
      <c r="B230" s="16">
        <v>611490</v>
      </c>
      <c r="C230" s="5" t="s">
        <v>885</v>
      </c>
      <c r="D230" s="5">
        <v>106116.97</v>
      </c>
      <c r="E230" s="5">
        <v>106532.08</v>
      </c>
      <c r="F230" s="5">
        <v>305668</v>
      </c>
      <c r="G230" s="5">
        <v>228884.0660964728</v>
      </c>
      <c r="H230" s="5">
        <f t="shared" si="6"/>
        <v>-76783.93390352721</v>
      </c>
      <c r="I230" s="9">
        <f t="shared" si="7"/>
        <v>-0.25120043283407884</v>
      </c>
    </row>
    <row r="231" spans="1:9" ht="11.25">
      <c r="A231" s="4" t="s">
        <v>617</v>
      </c>
      <c r="B231" s="16">
        <v>611520</v>
      </c>
      <c r="C231" s="5" t="s">
        <v>886</v>
      </c>
      <c r="D231" s="5">
        <v>812683.96</v>
      </c>
      <c r="E231" s="5">
        <v>944788.77</v>
      </c>
      <c r="F231" s="5">
        <v>856199</v>
      </c>
      <c r="G231" s="5">
        <v>852861.6593199245</v>
      </c>
      <c r="H231" s="5">
        <f t="shared" si="6"/>
        <v>-3337.34068007546</v>
      </c>
      <c r="I231" s="9">
        <f t="shared" si="7"/>
        <v>-0.003897856316201561</v>
      </c>
    </row>
    <row r="232" spans="1:9" ht="11.25">
      <c r="A232" s="4" t="s">
        <v>617</v>
      </c>
      <c r="B232" s="16">
        <v>600019</v>
      </c>
      <c r="C232" s="5" t="s">
        <v>629</v>
      </c>
      <c r="D232" s="5">
        <v>194166.69</v>
      </c>
      <c r="E232" s="5">
        <v>223717.37</v>
      </c>
      <c r="F232" s="5">
        <v>167745</v>
      </c>
      <c r="G232" s="5">
        <v>142583.25</v>
      </c>
      <c r="H232" s="5">
        <f t="shared" si="6"/>
        <v>-25161.75</v>
      </c>
      <c r="I232" s="9">
        <f t="shared" si="7"/>
        <v>-0.15</v>
      </c>
    </row>
    <row r="233" spans="1:9" ht="11.25">
      <c r="A233" s="4" t="s">
        <v>617</v>
      </c>
      <c r="B233" s="16">
        <v>611550</v>
      </c>
      <c r="C233" s="5" t="s">
        <v>887</v>
      </c>
      <c r="D233" s="5">
        <v>93884.07</v>
      </c>
      <c r="E233" s="5">
        <v>118519.22</v>
      </c>
      <c r="F233" s="5">
        <v>117522</v>
      </c>
      <c r="G233" s="5">
        <v>133217.1431888001</v>
      </c>
      <c r="H233" s="5">
        <f t="shared" si="6"/>
        <v>15695.14318880011</v>
      </c>
      <c r="I233" s="9">
        <f t="shared" si="7"/>
        <v>0.13355068147921334</v>
      </c>
    </row>
    <row r="234" spans="1:9" ht="11.25">
      <c r="A234" s="4" t="s">
        <v>617</v>
      </c>
      <c r="B234" s="16">
        <v>611610</v>
      </c>
      <c r="C234" s="5" t="s">
        <v>888</v>
      </c>
      <c r="D234" s="5">
        <v>9618.16</v>
      </c>
      <c r="E234" s="5">
        <v>9943</v>
      </c>
      <c r="F234" s="5">
        <v>9718</v>
      </c>
      <c r="G234" s="5">
        <v>10241.626996290328</v>
      </c>
      <c r="H234" s="5">
        <f t="shared" si="6"/>
        <v>523.626996290328</v>
      </c>
      <c r="I234" s="9">
        <f t="shared" si="7"/>
        <v>0.05388217702102572</v>
      </c>
    </row>
    <row r="235" spans="1:9" ht="11.25">
      <c r="A235" s="4" t="s">
        <v>617</v>
      </c>
      <c r="B235" s="16">
        <v>611670</v>
      </c>
      <c r="C235" s="5" t="s">
        <v>889</v>
      </c>
      <c r="D235" s="5">
        <v>151828.13</v>
      </c>
      <c r="E235" s="5">
        <v>196572.79</v>
      </c>
      <c r="F235" s="5">
        <v>176915</v>
      </c>
      <c r="G235" s="5">
        <v>159223.5</v>
      </c>
      <c r="H235" s="5">
        <f t="shared" si="6"/>
        <v>-17691.5</v>
      </c>
      <c r="I235" s="9">
        <f t="shared" si="7"/>
        <v>-0.1</v>
      </c>
    </row>
    <row r="236" spans="1:9" ht="11.25">
      <c r="A236" s="4" t="s">
        <v>617</v>
      </c>
      <c r="B236" s="16">
        <v>611700</v>
      </c>
      <c r="C236" s="5" t="s">
        <v>890</v>
      </c>
      <c r="D236" s="5">
        <v>24204.49</v>
      </c>
      <c r="E236" s="5">
        <v>28862.73</v>
      </c>
      <c r="F236" s="5">
        <v>24723</v>
      </c>
      <c r="G236" s="5">
        <v>21889.982020125648</v>
      </c>
      <c r="H236" s="5">
        <f aca="true" t="shared" si="8" ref="H236:H299">G236-F236</f>
        <v>-2833.017979874352</v>
      </c>
      <c r="I236" s="9">
        <f aca="true" t="shared" si="9" ref="I236:I299">IF(F236&gt;0,H236/F236,IF(AND(F236=0,H236&gt;0),"N/A",0))</f>
        <v>-0.11459038061215678</v>
      </c>
    </row>
    <row r="237" spans="1:9" ht="11.25">
      <c r="A237" s="4" t="s">
        <v>617</v>
      </c>
      <c r="B237" s="16">
        <v>611730</v>
      </c>
      <c r="C237" s="5" t="s">
        <v>891</v>
      </c>
      <c r="D237" s="5">
        <v>208305.29</v>
      </c>
      <c r="E237" s="5">
        <v>250601.12</v>
      </c>
      <c r="F237" s="5">
        <v>213051</v>
      </c>
      <c r="G237" s="5">
        <v>186768.26522498848</v>
      </c>
      <c r="H237" s="5">
        <f t="shared" si="8"/>
        <v>-26282.734775011515</v>
      </c>
      <c r="I237" s="9">
        <f t="shared" si="9"/>
        <v>-0.123363583250074</v>
      </c>
    </row>
    <row r="238" spans="1:9" ht="11.25">
      <c r="A238" s="4" t="s">
        <v>617</v>
      </c>
      <c r="B238" s="16">
        <v>611760</v>
      </c>
      <c r="C238" s="5" t="s">
        <v>892</v>
      </c>
      <c r="D238" s="5">
        <v>1003385.98</v>
      </c>
      <c r="E238" s="5">
        <v>1359596.27</v>
      </c>
      <c r="F238" s="5">
        <v>1465388</v>
      </c>
      <c r="G238" s="5">
        <v>1620781.786887046</v>
      </c>
      <c r="H238" s="5">
        <f t="shared" si="8"/>
        <v>155393.78688704595</v>
      </c>
      <c r="I238" s="9">
        <f t="shared" si="9"/>
        <v>0.10604275924672917</v>
      </c>
    </row>
    <row r="239" spans="1:9" ht="11.25">
      <c r="A239" s="4" t="s">
        <v>617</v>
      </c>
      <c r="B239" s="16">
        <v>611780</v>
      </c>
      <c r="C239" s="5" t="s">
        <v>893</v>
      </c>
      <c r="D239" s="5">
        <v>9618.16</v>
      </c>
      <c r="E239" s="5">
        <v>11363.43</v>
      </c>
      <c r="F239" s="5">
        <v>21202</v>
      </c>
      <c r="G239" s="5">
        <v>23555.742091467742</v>
      </c>
      <c r="H239" s="5">
        <f t="shared" si="8"/>
        <v>2353.7420914677423</v>
      </c>
      <c r="I239" s="9">
        <f t="shared" si="9"/>
        <v>0.11101509722987182</v>
      </c>
    </row>
    <row r="240" spans="1:9" ht="11.25">
      <c r="A240" s="4" t="s">
        <v>617</v>
      </c>
      <c r="B240" s="16">
        <v>611820</v>
      </c>
      <c r="C240" s="5" t="s">
        <v>894</v>
      </c>
      <c r="D240" s="5">
        <v>3787960.09</v>
      </c>
      <c r="E240" s="5">
        <v>4363918.49</v>
      </c>
      <c r="F240" s="5">
        <v>4261276</v>
      </c>
      <c r="G240" s="5">
        <v>3820064.800568778</v>
      </c>
      <c r="H240" s="5">
        <f t="shared" si="8"/>
        <v>-441211.19943122193</v>
      </c>
      <c r="I240" s="9">
        <f t="shared" si="9"/>
        <v>-0.10353969079478118</v>
      </c>
    </row>
    <row r="241" spans="1:9" ht="11.25">
      <c r="A241" s="4" t="s">
        <v>617</v>
      </c>
      <c r="B241" s="16">
        <v>611850</v>
      </c>
      <c r="C241" s="5" t="s">
        <v>895</v>
      </c>
      <c r="D241" s="5">
        <v>765338.07</v>
      </c>
      <c r="E241" s="5">
        <v>799859.5</v>
      </c>
      <c r="F241" s="5">
        <v>918213</v>
      </c>
      <c r="G241" s="5">
        <v>1004765.6527546657</v>
      </c>
      <c r="H241" s="5">
        <f t="shared" si="8"/>
        <v>86552.6527546657</v>
      </c>
      <c r="I241" s="9">
        <f t="shared" si="9"/>
        <v>0.09426206419933686</v>
      </c>
    </row>
    <row r="242" spans="1:9" ht="11.25">
      <c r="A242" s="4" t="s">
        <v>617</v>
      </c>
      <c r="B242" s="16">
        <v>611870</v>
      </c>
      <c r="C242" s="5" t="s">
        <v>896</v>
      </c>
      <c r="D242" s="5">
        <v>192168.95</v>
      </c>
      <c r="E242" s="5">
        <v>235259.49</v>
      </c>
      <c r="F242" s="5">
        <v>199970</v>
      </c>
      <c r="G242" s="5">
        <v>169974.5</v>
      </c>
      <c r="H242" s="5">
        <f t="shared" si="8"/>
        <v>-29995.5</v>
      </c>
      <c r="I242" s="9">
        <f t="shared" si="9"/>
        <v>-0.15</v>
      </c>
    </row>
    <row r="243" spans="1:9" ht="11.25">
      <c r="A243" s="4" t="s">
        <v>617</v>
      </c>
      <c r="B243" s="16">
        <v>611910</v>
      </c>
      <c r="C243" s="5" t="s">
        <v>897</v>
      </c>
      <c r="D243" s="5">
        <v>432878.14</v>
      </c>
      <c r="E243" s="5">
        <v>441568.44</v>
      </c>
      <c r="F243" s="5">
        <v>610982</v>
      </c>
      <c r="G243" s="5">
        <v>661161.7178683408</v>
      </c>
      <c r="H243" s="5">
        <f t="shared" si="8"/>
        <v>50179.717868340784</v>
      </c>
      <c r="I243" s="9">
        <f t="shared" si="9"/>
        <v>0.08212961735098707</v>
      </c>
    </row>
    <row r="244" spans="1:9" ht="11.25">
      <c r="A244" s="4" t="s">
        <v>617</v>
      </c>
      <c r="B244" s="16">
        <v>611940</v>
      </c>
      <c r="C244" s="5" t="s">
        <v>898</v>
      </c>
      <c r="D244" s="5">
        <v>170898.34</v>
      </c>
      <c r="E244" s="5">
        <v>151231.49</v>
      </c>
      <c r="F244" s="5">
        <v>136476</v>
      </c>
      <c r="G244" s="5">
        <v>139331.81125585487</v>
      </c>
      <c r="H244" s="5">
        <f t="shared" si="8"/>
        <v>2855.8112558548746</v>
      </c>
      <c r="I244" s="9">
        <f t="shared" si="9"/>
        <v>0.020925373368613342</v>
      </c>
    </row>
    <row r="245" spans="1:9" ht="11.25">
      <c r="A245" s="4" t="s">
        <v>617</v>
      </c>
      <c r="B245" s="16">
        <v>612030</v>
      </c>
      <c r="C245" s="5" t="s">
        <v>899</v>
      </c>
      <c r="D245" s="5">
        <v>2165201.32</v>
      </c>
      <c r="E245" s="5">
        <v>2696207.77</v>
      </c>
      <c r="F245" s="5">
        <v>2991458</v>
      </c>
      <c r="G245" s="5">
        <v>3199331.839453417</v>
      </c>
      <c r="H245" s="5">
        <f t="shared" si="8"/>
        <v>207873.83945341688</v>
      </c>
      <c r="I245" s="9">
        <f t="shared" si="9"/>
        <v>0.06948913855832738</v>
      </c>
    </row>
    <row r="246" spans="1:9" ht="11.25">
      <c r="A246" s="4" t="s">
        <v>617</v>
      </c>
      <c r="B246" s="16">
        <v>612070</v>
      </c>
      <c r="C246" s="5" t="s">
        <v>900</v>
      </c>
      <c r="D246" s="5">
        <v>352265.43</v>
      </c>
      <c r="E246" s="5">
        <v>394878.9</v>
      </c>
      <c r="F246" s="5">
        <v>429349</v>
      </c>
      <c r="G246" s="5">
        <v>415810.05604938715</v>
      </c>
      <c r="H246" s="5">
        <f t="shared" si="8"/>
        <v>-13538.943950612855</v>
      </c>
      <c r="I246" s="9">
        <f t="shared" si="9"/>
        <v>-0.03153365665370795</v>
      </c>
    </row>
    <row r="247" spans="1:9" ht="11.25">
      <c r="A247" s="4" t="s">
        <v>617</v>
      </c>
      <c r="B247" s="16">
        <v>612090</v>
      </c>
      <c r="C247" s="5" t="s">
        <v>901</v>
      </c>
      <c r="D247" s="5">
        <v>3817096.63</v>
      </c>
      <c r="E247" s="5">
        <v>4715451.92</v>
      </c>
      <c r="F247" s="5">
        <v>4690276</v>
      </c>
      <c r="G247" s="5">
        <v>4989328.865039363</v>
      </c>
      <c r="H247" s="5">
        <f t="shared" si="8"/>
        <v>299052.8650393626</v>
      </c>
      <c r="I247" s="9">
        <f t="shared" si="9"/>
        <v>0.06376018491009112</v>
      </c>
    </row>
    <row r="248" spans="1:9" ht="11.25">
      <c r="A248" s="4" t="s">
        <v>617</v>
      </c>
      <c r="B248" s="16">
        <v>612120</v>
      </c>
      <c r="C248" s="5" t="s">
        <v>902</v>
      </c>
      <c r="D248" s="5">
        <v>2380531.62</v>
      </c>
      <c r="E248" s="5">
        <v>2928026.84</v>
      </c>
      <c r="F248" s="5">
        <v>2826461</v>
      </c>
      <c r="G248" s="5">
        <v>2967614.356820423</v>
      </c>
      <c r="H248" s="5">
        <f t="shared" si="8"/>
        <v>141153.35682042316</v>
      </c>
      <c r="I248" s="9">
        <f t="shared" si="9"/>
        <v>0.049939962667244715</v>
      </c>
    </row>
    <row r="249" spans="1:9" ht="11.25">
      <c r="A249" s="4" t="s">
        <v>617</v>
      </c>
      <c r="B249" s="16">
        <v>612150</v>
      </c>
      <c r="C249" s="5" t="s">
        <v>903</v>
      </c>
      <c r="D249" s="5">
        <v>85082.44</v>
      </c>
      <c r="E249" s="5">
        <v>113364.92</v>
      </c>
      <c r="F249" s="5">
        <v>102028</v>
      </c>
      <c r="G249" s="5">
        <v>91825.2</v>
      </c>
      <c r="H249" s="5">
        <f t="shared" si="8"/>
        <v>-10202.800000000003</v>
      </c>
      <c r="I249" s="9">
        <f t="shared" si="9"/>
        <v>-0.10000000000000003</v>
      </c>
    </row>
    <row r="250" spans="1:9" ht="11.25">
      <c r="A250" s="4" t="s">
        <v>617</v>
      </c>
      <c r="B250" s="16">
        <v>612180</v>
      </c>
      <c r="C250" s="5" t="s">
        <v>904</v>
      </c>
      <c r="D250" s="5">
        <v>2046998.14</v>
      </c>
      <c r="E250" s="5">
        <v>2463679.41</v>
      </c>
      <c r="F250" s="5">
        <v>2290396</v>
      </c>
      <c r="G250" s="5">
        <v>2377670.0627416577</v>
      </c>
      <c r="H250" s="5">
        <f t="shared" si="8"/>
        <v>87274.06274165772</v>
      </c>
      <c r="I250" s="9">
        <f t="shared" si="9"/>
        <v>0.038104355203928804</v>
      </c>
    </row>
    <row r="251" spans="1:9" ht="11.25">
      <c r="A251" s="4" t="s">
        <v>617</v>
      </c>
      <c r="B251" s="16">
        <v>612210</v>
      </c>
      <c r="C251" s="5" t="s">
        <v>905</v>
      </c>
      <c r="D251" s="5">
        <v>54703.31</v>
      </c>
      <c r="E251" s="5">
        <v>57011.22</v>
      </c>
      <c r="F251" s="5">
        <v>59707</v>
      </c>
      <c r="G251" s="5">
        <v>62281.37852965248</v>
      </c>
      <c r="H251" s="5">
        <f t="shared" si="8"/>
        <v>2574.37852965248</v>
      </c>
      <c r="I251" s="9">
        <f t="shared" si="9"/>
        <v>0.04311686284108195</v>
      </c>
    </row>
    <row r="252" spans="1:9" ht="11.25">
      <c r="A252" s="4" t="s">
        <v>617</v>
      </c>
      <c r="B252" s="16">
        <v>600026</v>
      </c>
      <c r="C252" s="5" t="s">
        <v>635</v>
      </c>
      <c r="D252" s="5">
        <v>110487.6</v>
      </c>
      <c r="E252" s="5">
        <v>134874.92</v>
      </c>
      <c r="F252" s="5">
        <v>189937</v>
      </c>
      <c r="G252" s="5">
        <v>214050.00422246777</v>
      </c>
      <c r="H252" s="5">
        <f t="shared" si="8"/>
        <v>24113.004222467775</v>
      </c>
      <c r="I252" s="9">
        <f t="shared" si="9"/>
        <v>0.12695264336315606</v>
      </c>
    </row>
    <row r="253" spans="1:9" ht="11.25">
      <c r="A253" s="4" t="s">
        <v>617</v>
      </c>
      <c r="B253" s="16">
        <v>612330</v>
      </c>
      <c r="C253" s="5" t="s">
        <v>906</v>
      </c>
      <c r="D253" s="5">
        <v>5543560.82</v>
      </c>
      <c r="E253" s="5">
        <v>6973510.399999999</v>
      </c>
      <c r="F253" s="5">
        <v>10569487</v>
      </c>
      <c r="G253" s="5">
        <v>10678305.681629585</v>
      </c>
      <c r="H253" s="5">
        <f t="shared" si="8"/>
        <v>108818.6816295851</v>
      </c>
      <c r="I253" s="9">
        <f t="shared" si="9"/>
        <v>0.010295549976038109</v>
      </c>
    </row>
    <row r="254" spans="1:9" ht="11.25">
      <c r="A254" s="4" t="s">
        <v>617</v>
      </c>
      <c r="B254" s="16">
        <v>612360</v>
      </c>
      <c r="C254" s="5" t="s">
        <v>907</v>
      </c>
      <c r="D254" s="5">
        <v>23426.15</v>
      </c>
      <c r="E254" s="5">
        <v>18204.98</v>
      </c>
      <c r="F254" s="5">
        <v>2544</v>
      </c>
      <c r="G254" s="5">
        <v>2162.4</v>
      </c>
      <c r="H254" s="5">
        <f t="shared" si="8"/>
        <v>-381.5999999999999</v>
      </c>
      <c r="I254" s="9">
        <f t="shared" si="9"/>
        <v>-0.14999999999999997</v>
      </c>
    </row>
    <row r="255" spans="1:9" ht="11.25">
      <c r="A255" s="4" t="s">
        <v>617</v>
      </c>
      <c r="B255" s="16">
        <v>612420</v>
      </c>
      <c r="C255" s="5" t="s">
        <v>908</v>
      </c>
      <c r="D255" s="5">
        <v>17881.03</v>
      </c>
      <c r="E255" s="5">
        <v>20008.65</v>
      </c>
      <c r="F255" s="5">
        <v>2097</v>
      </c>
      <c r="G255" s="5">
        <v>1887.3</v>
      </c>
      <c r="H255" s="5">
        <f t="shared" si="8"/>
        <v>-209.70000000000005</v>
      </c>
      <c r="I255" s="9">
        <f t="shared" si="9"/>
        <v>-0.10000000000000002</v>
      </c>
    </row>
    <row r="256" spans="1:9" ht="11.25">
      <c r="A256" s="4" t="s">
        <v>617</v>
      </c>
      <c r="B256" s="16">
        <v>612600</v>
      </c>
      <c r="C256" s="5" t="s">
        <v>909</v>
      </c>
      <c r="D256" s="5">
        <v>35885.68</v>
      </c>
      <c r="E256" s="5">
        <v>33767.79</v>
      </c>
      <c r="F256" s="5">
        <v>47112</v>
      </c>
      <c r="G256" s="5">
        <v>46163.49528553228</v>
      </c>
      <c r="H256" s="5">
        <f t="shared" si="8"/>
        <v>-948.5047144677228</v>
      </c>
      <c r="I256" s="9">
        <f t="shared" si="9"/>
        <v>-0.02013297492077863</v>
      </c>
    </row>
    <row r="257" spans="1:9" ht="11.25">
      <c r="A257" s="4" t="s">
        <v>617</v>
      </c>
      <c r="B257" s="16">
        <v>612630</v>
      </c>
      <c r="C257" s="5" t="s">
        <v>910</v>
      </c>
      <c r="D257" s="5">
        <v>141559.57</v>
      </c>
      <c r="E257" s="5">
        <v>181728.31</v>
      </c>
      <c r="F257" s="5">
        <v>154469</v>
      </c>
      <c r="G257" s="5">
        <v>131298.65</v>
      </c>
      <c r="H257" s="5">
        <f t="shared" si="8"/>
        <v>-23170.350000000006</v>
      </c>
      <c r="I257" s="9">
        <f t="shared" si="9"/>
        <v>-0.15000000000000005</v>
      </c>
    </row>
    <row r="258" spans="1:9" ht="11.25">
      <c r="A258" s="4" t="s">
        <v>617</v>
      </c>
      <c r="B258" s="16">
        <v>612690</v>
      </c>
      <c r="C258" s="5" t="s">
        <v>911</v>
      </c>
      <c r="D258" s="5">
        <v>987983.13</v>
      </c>
      <c r="E258" s="5">
        <v>1187103.02</v>
      </c>
      <c r="F258" s="5">
        <v>1073302</v>
      </c>
      <c r="G258" s="5">
        <v>953341.0414239769</v>
      </c>
      <c r="H258" s="5">
        <f t="shared" si="8"/>
        <v>-119960.95857602311</v>
      </c>
      <c r="I258" s="9">
        <f t="shared" si="9"/>
        <v>-0.11176813103490267</v>
      </c>
    </row>
    <row r="259" spans="1:9" ht="11.25">
      <c r="A259" s="4" t="s">
        <v>617</v>
      </c>
      <c r="B259" s="16">
        <v>612750</v>
      </c>
      <c r="C259" s="5" t="s">
        <v>912</v>
      </c>
      <c r="D259" s="5">
        <v>500149.54</v>
      </c>
      <c r="E259" s="5">
        <v>600560.33</v>
      </c>
      <c r="F259" s="5">
        <v>556311</v>
      </c>
      <c r="G259" s="5">
        <v>573531.1117922582</v>
      </c>
      <c r="H259" s="5">
        <f t="shared" si="8"/>
        <v>17220.11179225822</v>
      </c>
      <c r="I259" s="9">
        <f t="shared" si="9"/>
        <v>0.030954109827521333</v>
      </c>
    </row>
    <row r="260" spans="1:9" ht="11.25">
      <c r="A260" s="4" t="s">
        <v>617</v>
      </c>
      <c r="B260" s="16">
        <v>612810</v>
      </c>
      <c r="C260" s="5" t="s">
        <v>913</v>
      </c>
      <c r="D260" s="5">
        <v>1223426.77</v>
      </c>
      <c r="E260" s="5">
        <v>1517547.64</v>
      </c>
      <c r="F260" s="5">
        <v>1537797</v>
      </c>
      <c r="G260" s="5">
        <v>1531051.8894340994</v>
      </c>
      <c r="H260" s="5">
        <f t="shared" si="8"/>
        <v>-6745.11056590057</v>
      </c>
      <c r="I260" s="9">
        <f t="shared" si="9"/>
        <v>-0.0043862164940499755</v>
      </c>
    </row>
    <row r="261" spans="1:9" ht="11.25">
      <c r="A261" s="4" t="s">
        <v>617</v>
      </c>
      <c r="B261" s="16">
        <v>612840</v>
      </c>
      <c r="C261" s="5" t="s">
        <v>914</v>
      </c>
      <c r="D261" s="5">
        <v>410009.32</v>
      </c>
      <c r="E261" s="5">
        <v>466641</v>
      </c>
      <c r="F261" s="5">
        <v>575470</v>
      </c>
      <c r="G261" s="5">
        <v>566667.5458219355</v>
      </c>
      <c r="H261" s="5">
        <f t="shared" si="8"/>
        <v>-8802.45417806448</v>
      </c>
      <c r="I261" s="9">
        <f t="shared" si="9"/>
        <v>-0.0152961130520522</v>
      </c>
    </row>
    <row r="262" spans="1:9" ht="11.25">
      <c r="A262" s="4" t="s">
        <v>617</v>
      </c>
      <c r="B262" s="16">
        <v>612880</v>
      </c>
      <c r="C262" s="5" t="s">
        <v>915</v>
      </c>
      <c r="D262" s="5">
        <v>3126046.07</v>
      </c>
      <c r="E262" s="5">
        <v>3880682.45</v>
      </c>
      <c r="F262" s="5">
        <v>5077905</v>
      </c>
      <c r="G262" s="5">
        <v>5438114.628717274</v>
      </c>
      <c r="H262" s="5">
        <f t="shared" si="8"/>
        <v>360209.6287172744</v>
      </c>
      <c r="I262" s="9">
        <f t="shared" si="9"/>
        <v>0.07093666161877278</v>
      </c>
    </row>
    <row r="263" spans="1:9" ht="11.25">
      <c r="A263" s="4" t="s">
        <v>617</v>
      </c>
      <c r="B263" s="16">
        <v>612910</v>
      </c>
      <c r="C263" s="5" t="s">
        <v>916</v>
      </c>
      <c r="D263" s="5">
        <v>943241.5</v>
      </c>
      <c r="E263" s="5">
        <v>982222.82</v>
      </c>
      <c r="F263" s="5">
        <v>1050254</v>
      </c>
      <c r="G263" s="5">
        <v>1088325.866913835</v>
      </c>
      <c r="H263" s="5">
        <f t="shared" si="8"/>
        <v>38071.86691383505</v>
      </c>
      <c r="I263" s="9">
        <f t="shared" si="9"/>
        <v>0.0362501517859823</v>
      </c>
    </row>
    <row r="264" spans="1:9" ht="11.25">
      <c r="A264" s="4" t="s">
        <v>617</v>
      </c>
      <c r="B264" s="16">
        <v>612930</v>
      </c>
      <c r="C264" s="5" t="s">
        <v>917</v>
      </c>
      <c r="D264" s="5">
        <v>206838.35</v>
      </c>
      <c r="E264" s="5">
        <v>251726.55</v>
      </c>
      <c r="F264" s="5">
        <v>213967</v>
      </c>
      <c r="G264" s="5">
        <v>189228.9291171476</v>
      </c>
      <c r="H264" s="5">
        <f t="shared" si="8"/>
        <v>-24738.070882852393</v>
      </c>
      <c r="I264" s="9">
        <f t="shared" si="9"/>
        <v>-0.11561629074975296</v>
      </c>
    </row>
    <row r="265" spans="1:9" ht="11.25">
      <c r="A265" s="4" t="s">
        <v>617</v>
      </c>
      <c r="B265" s="16">
        <v>612960</v>
      </c>
      <c r="C265" s="5" t="s">
        <v>918</v>
      </c>
      <c r="D265" s="5">
        <v>105198.67</v>
      </c>
      <c r="E265" s="5">
        <v>147724.48</v>
      </c>
      <c r="F265" s="5">
        <v>242339</v>
      </c>
      <c r="G265" s="5">
        <v>251461.0658134718</v>
      </c>
      <c r="H265" s="5">
        <f t="shared" si="8"/>
        <v>9122.065813471796</v>
      </c>
      <c r="I265" s="9">
        <f t="shared" si="9"/>
        <v>0.037641757263468925</v>
      </c>
    </row>
    <row r="266" spans="1:9" ht="11.25">
      <c r="A266" s="4" t="s">
        <v>617</v>
      </c>
      <c r="B266" s="16">
        <v>613000</v>
      </c>
      <c r="C266" s="5" t="s">
        <v>919</v>
      </c>
      <c r="D266" s="5">
        <v>126156.72</v>
      </c>
      <c r="E266" s="5">
        <v>153827.16</v>
      </c>
      <c r="F266" s="5">
        <v>130753</v>
      </c>
      <c r="G266" s="5">
        <v>111140.05</v>
      </c>
      <c r="H266" s="5">
        <f t="shared" si="8"/>
        <v>-19612.949999999997</v>
      </c>
      <c r="I266" s="9">
        <f t="shared" si="9"/>
        <v>-0.14999999999999997</v>
      </c>
    </row>
    <row r="267" spans="1:9" ht="11.25">
      <c r="A267" s="4" t="s">
        <v>617</v>
      </c>
      <c r="B267" s="16">
        <v>613020</v>
      </c>
      <c r="C267" s="5" t="s">
        <v>920</v>
      </c>
      <c r="D267" s="5">
        <v>94617.54</v>
      </c>
      <c r="E267" s="5">
        <v>110938.88</v>
      </c>
      <c r="F267" s="5">
        <v>100771</v>
      </c>
      <c r="G267" s="5">
        <v>89814.10088855287</v>
      </c>
      <c r="H267" s="5">
        <f t="shared" si="8"/>
        <v>-10956.899111447128</v>
      </c>
      <c r="I267" s="9">
        <f t="shared" si="9"/>
        <v>-0.10873067759025046</v>
      </c>
    </row>
    <row r="268" spans="1:9" ht="11.25">
      <c r="A268" s="4" t="s">
        <v>617</v>
      </c>
      <c r="B268" s="16">
        <v>600052</v>
      </c>
      <c r="C268" s="5" t="s">
        <v>659</v>
      </c>
      <c r="D268" s="5">
        <v>1438486.67</v>
      </c>
      <c r="E268" s="5">
        <v>1694473.89</v>
      </c>
      <c r="F268" s="5">
        <v>1822014</v>
      </c>
      <c r="G268" s="5">
        <v>1738385.7351778664</v>
      </c>
      <c r="H268" s="5">
        <f t="shared" si="8"/>
        <v>-83628.26482213358</v>
      </c>
      <c r="I268" s="9">
        <f t="shared" si="9"/>
        <v>-0.04589880474141998</v>
      </c>
    </row>
    <row r="269" spans="1:9" ht="11.25">
      <c r="A269" s="4" t="s">
        <v>617</v>
      </c>
      <c r="B269" s="16">
        <v>613080</v>
      </c>
      <c r="C269" s="5" t="s">
        <v>921</v>
      </c>
      <c r="D269" s="5">
        <v>206189.39</v>
      </c>
      <c r="E269" s="5">
        <v>190999.76</v>
      </c>
      <c r="F269" s="5">
        <v>212907</v>
      </c>
      <c r="G269" s="5">
        <v>149475.30847116592</v>
      </c>
      <c r="H269" s="5">
        <f t="shared" si="8"/>
        <v>-63431.69152883408</v>
      </c>
      <c r="I269" s="9">
        <f t="shared" si="9"/>
        <v>-0.2979314514263696</v>
      </c>
    </row>
    <row r="270" spans="1:9" ht="11.25">
      <c r="A270" s="4" t="s">
        <v>617</v>
      </c>
      <c r="B270" s="16">
        <v>613140</v>
      </c>
      <c r="C270" s="5" t="s">
        <v>922</v>
      </c>
      <c r="D270" s="5">
        <v>1082043.47</v>
      </c>
      <c r="E270" s="5">
        <v>1312772.81</v>
      </c>
      <c r="F270" s="5">
        <v>1212740</v>
      </c>
      <c r="G270" s="5">
        <v>1071217.4099069925</v>
      </c>
      <c r="H270" s="5">
        <f t="shared" si="8"/>
        <v>-141522.59009300754</v>
      </c>
      <c r="I270" s="9">
        <f t="shared" si="9"/>
        <v>-0.1166965632312017</v>
      </c>
    </row>
    <row r="271" spans="1:9" ht="11.25">
      <c r="A271" s="4" t="s">
        <v>617</v>
      </c>
      <c r="B271" s="16">
        <v>613170</v>
      </c>
      <c r="C271" s="5" t="s">
        <v>923</v>
      </c>
      <c r="D271" s="5">
        <v>193635.9</v>
      </c>
      <c r="E271" s="5">
        <v>248693.7</v>
      </c>
      <c r="F271" s="5">
        <v>225483</v>
      </c>
      <c r="G271" s="5">
        <v>214170.46703714356</v>
      </c>
      <c r="H271" s="5">
        <f t="shared" si="8"/>
        <v>-11312.532962856436</v>
      </c>
      <c r="I271" s="9">
        <f t="shared" si="9"/>
        <v>-0.050170225528560625</v>
      </c>
    </row>
    <row r="272" spans="1:9" ht="11.25">
      <c r="A272" s="4" t="s">
        <v>617</v>
      </c>
      <c r="B272" s="16">
        <v>613200</v>
      </c>
      <c r="C272" s="5" t="s">
        <v>924</v>
      </c>
      <c r="D272" s="5">
        <v>565504.82</v>
      </c>
      <c r="E272" s="5">
        <v>703482.32</v>
      </c>
      <c r="F272" s="5">
        <v>646095</v>
      </c>
      <c r="G272" s="5">
        <v>635779.8020120454</v>
      </c>
      <c r="H272" s="5">
        <f t="shared" si="8"/>
        <v>-10315.197987954598</v>
      </c>
      <c r="I272" s="9">
        <f t="shared" si="9"/>
        <v>-0.01596545088253987</v>
      </c>
    </row>
    <row r="273" spans="1:9" ht="11.25">
      <c r="A273" s="4" t="s">
        <v>617</v>
      </c>
      <c r="B273" s="16">
        <v>613230</v>
      </c>
      <c r="C273" s="5" t="s">
        <v>925</v>
      </c>
      <c r="D273" s="5">
        <v>197808.24</v>
      </c>
      <c r="E273" s="5">
        <v>189824.31</v>
      </c>
      <c r="F273" s="5">
        <v>203043</v>
      </c>
      <c r="G273" s="5">
        <v>218502.60052068406</v>
      </c>
      <c r="H273" s="5">
        <f t="shared" si="8"/>
        <v>15459.600520684064</v>
      </c>
      <c r="I273" s="9">
        <f t="shared" si="9"/>
        <v>0.07613953950977903</v>
      </c>
    </row>
    <row r="274" spans="1:9" ht="11.25">
      <c r="A274" s="4" t="s">
        <v>617</v>
      </c>
      <c r="B274" s="16">
        <v>613290</v>
      </c>
      <c r="C274" s="5" t="s">
        <v>926</v>
      </c>
      <c r="D274" s="5">
        <v>450350.14</v>
      </c>
      <c r="E274" s="5">
        <v>424367.42</v>
      </c>
      <c r="F274" s="5">
        <v>668120</v>
      </c>
      <c r="G274" s="5">
        <v>758351.5369543496</v>
      </c>
      <c r="H274" s="5">
        <f t="shared" si="8"/>
        <v>90231.5369543496</v>
      </c>
      <c r="I274" s="9">
        <f t="shared" si="9"/>
        <v>0.13505289013103874</v>
      </c>
    </row>
    <row r="275" spans="1:9" ht="11.25">
      <c r="A275" s="4" t="s">
        <v>617</v>
      </c>
      <c r="B275" s="16">
        <v>613360</v>
      </c>
      <c r="C275" s="5" t="s">
        <v>927</v>
      </c>
      <c r="D275" s="5">
        <v>3060767.31</v>
      </c>
      <c r="E275" s="5">
        <v>3827614.66</v>
      </c>
      <c r="F275" s="5">
        <v>4256137</v>
      </c>
      <c r="G275" s="5">
        <v>4037219.3138612723</v>
      </c>
      <c r="H275" s="5">
        <f t="shared" si="8"/>
        <v>-218917.6861387277</v>
      </c>
      <c r="I275" s="9">
        <f t="shared" si="9"/>
        <v>-0.051435770544681174</v>
      </c>
    </row>
    <row r="276" spans="1:9" ht="11.25">
      <c r="A276" s="4" t="s">
        <v>617</v>
      </c>
      <c r="B276" s="16">
        <v>613470</v>
      </c>
      <c r="C276" s="5" t="s">
        <v>928</v>
      </c>
      <c r="D276" s="5">
        <v>269183.23</v>
      </c>
      <c r="E276" s="5">
        <v>309098.16</v>
      </c>
      <c r="F276" s="5">
        <v>347254</v>
      </c>
      <c r="G276" s="5">
        <v>343830.37190886604</v>
      </c>
      <c r="H276" s="5">
        <f t="shared" si="8"/>
        <v>-3423.6280911339563</v>
      </c>
      <c r="I276" s="9">
        <f t="shared" si="9"/>
        <v>-0.00985914659336957</v>
      </c>
    </row>
    <row r="277" spans="1:9" ht="11.25">
      <c r="A277" s="4" t="s">
        <v>617</v>
      </c>
      <c r="B277" s="16">
        <v>613500</v>
      </c>
      <c r="C277" s="5" t="s">
        <v>929</v>
      </c>
      <c r="D277" s="5">
        <v>842756.21</v>
      </c>
      <c r="E277" s="5">
        <v>997289.18</v>
      </c>
      <c r="F277" s="5">
        <v>1496850</v>
      </c>
      <c r="G277" s="5">
        <v>1586384.3722282378</v>
      </c>
      <c r="H277" s="5">
        <f t="shared" si="8"/>
        <v>89534.3722282378</v>
      </c>
      <c r="I277" s="9">
        <f t="shared" si="9"/>
        <v>0.05981519339161426</v>
      </c>
    </row>
    <row r="278" spans="1:9" ht="11.25">
      <c r="A278" s="4" t="s">
        <v>617</v>
      </c>
      <c r="B278" s="16">
        <v>613530</v>
      </c>
      <c r="C278" s="5" t="s">
        <v>930</v>
      </c>
      <c r="D278" s="5">
        <v>156924.4</v>
      </c>
      <c r="E278" s="5">
        <v>186786.25</v>
      </c>
      <c r="F278" s="5">
        <v>354257</v>
      </c>
      <c r="G278" s="5">
        <v>376891.8734634839</v>
      </c>
      <c r="H278" s="5">
        <f t="shared" si="8"/>
        <v>22634.873463483877</v>
      </c>
      <c r="I278" s="9">
        <f t="shared" si="9"/>
        <v>0.06389393424402023</v>
      </c>
    </row>
    <row r="279" spans="1:9" ht="11.25">
      <c r="A279" s="4" t="s">
        <v>617</v>
      </c>
      <c r="B279" s="16">
        <v>600035</v>
      </c>
      <c r="C279" s="5" t="s">
        <v>643</v>
      </c>
      <c r="D279" s="5">
        <v>1077466.37</v>
      </c>
      <c r="E279" s="5">
        <v>1475859.42</v>
      </c>
      <c r="F279" s="5">
        <v>1408865</v>
      </c>
      <c r="G279" s="5">
        <v>1432432.46720267</v>
      </c>
      <c r="H279" s="5">
        <f t="shared" si="8"/>
        <v>23567.46720266994</v>
      </c>
      <c r="I279" s="9">
        <f t="shared" si="9"/>
        <v>0.01672798117823208</v>
      </c>
    </row>
    <row r="280" spans="1:9" ht="11.25">
      <c r="A280" s="4" t="s">
        <v>617</v>
      </c>
      <c r="B280" s="16">
        <v>613710</v>
      </c>
      <c r="C280" s="5" t="s">
        <v>931</v>
      </c>
      <c r="D280" s="5">
        <v>14647.59</v>
      </c>
      <c r="E280" s="5">
        <v>15393.51</v>
      </c>
      <c r="F280" s="5">
        <v>31513</v>
      </c>
      <c r="G280" s="5">
        <v>31826.23095625508</v>
      </c>
      <c r="H280" s="5">
        <f t="shared" si="8"/>
        <v>313.23095625507995</v>
      </c>
      <c r="I280" s="9">
        <f t="shared" si="9"/>
        <v>0.009939737767114522</v>
      </c>
    </row>
    <row r="281" spans="1:9" ht="11.25">
      <c r="A281" s="4" t="s">
        <v>617</v>
      </c>
      <c r="B281" s="16">
        <v>600037</v>
      </c>
      <c r="C281" s="5" t="s">
        <v>645</v>
      </c>
      <c r="D281" s="5">
        <v>53501.04</v>
      </c>
      <c r="E281" s="5">
        <v>63919.24</v>
      </c>
      <c r="F281" s="5">
        <v>58968</v>
      </c>
      <c r="G281" s="5">
        <v>53265.86886842721</v>
      </c>
      <c r="H281" s="5">
        <f t="shared" si="8"/>
        <v>-5702.131131572787</v>
      </c>
      <c r="I281" s="9">
        <f t="shared" si="9"/>
        <v>-0.09669873713832565</v>
      </c>
    </row>
    <row r="282" spans="1:9" ht="11.25">
      <c r="A282" s="4" t="s">
        <v>617</v>
      </c>
      <c r="B282" s="16">
        <v>613740</v>
      </c>
      <c r="C282" s="5" t="s">
        <v>932</v>
      </c>
      <c r="D282" s="5">
        <v>35940</v>
      </c>
      <c r="E282" s="5">
        <v>49492.91</v>
      </c>
      <c r="F282" s="5">
        <v>5943</v>
      </c>
      <c r="G282" s="5">
        <v>5051.55</v>
      </c>
      <c r="H282" s="5">
        <f t="shared" si="8"/>
        <v>-891.4499999999998</v>
      </c>
      <c r="I282" s="9">
        <f t="shared" si="9"/>
        <v>-0.14999999999999997</v>
      </c>
    </row>
    <row r="283" spans="1:9" ht="11.25">
      <c r="A283" s="4" t="s">
        <v>617</v>
      </c>
      <c r="B283" s="16">
        <v>613800</v>
      </c>
      <c r="C283" s="5" t="s">
        <v>933</v>
      </c>
      <c r="D283" s="5">
        <v>809750.08</v>
      </c>
      <c r="E283" s="5">
        <v>980801.61</v>
      </c>
      <c r="F283" s="5">
        <v>1051482</v>
      </c>
      <c r="G283" s="5">
        <v>1118394.4484547179</v>
      </c>
      <c r="H283" s="5">
        <f t="shared" si="8"/>
        <v>66912.44845471787</v>
      </c>
      <c r="I283" s="9">
        <f t="shared" si="9"/>
        <v>0.0636363232606149</v>
      </c>
    </row>
    <row r="284" spans="1:9" ht="11.25">
      <c r="A284" s="4" t="s">
        <v>617</v>
      </c>
      <c r="B284" s="16">
        <v>613840</v>
      </c>
      <c r="C284" s="5" t="s">
        <v>934</v>
      </c>
      <c r="D284" s="5">
        <v>718799.9</v>
      </c>
      <c r="E284" s="5">
        <v>946030.68</v>
      </c>
      <c r="F284" s="5">
        <v>926959</v>
      </c>
      <c r="G284" s="5">
        <v>951645.7638696753</v>
      </c>
      <c r="H284" s="5">
        <f t="shared" si="8"/>
        <v>24686.763869675342</v>
      </c>
      <c r="I284" s="9">
        <f t="shared" si="9"/>
        <v>0.02663199113410123</v>
      </c>
    </row>
    <row r="285" spans="1:9" ht="11.25">
      <c r="A285" s="4" t="s">
        <v>617</v>
      </c>
      <c r="B285" s="16">
        <v>613860</v>
      </c>
      <c r="C285" s="5" t="s">
        <v>935</v>
      </c>
      <c r="D285" s="5">
        <v>31539.18</v>
      </c>
      <c r="E285" s="5">
        <v>41970.95</v>
      </c>
      <c r="F285" s="5">
        <v>40623</v>
      </c>
      <c r="G285" s="5">
        <v>41449.94288063049</v>
      </c>
      <c r="H285" s="5">
        <f t="shared" si="8"/>
        <v>826.9428806304932</v>
      </c>
      <c r="I285" s="9">
        <f t="shared" si="9"/>
        <v>0.02035651922877417</v>
      </c>
    </row>
    <row r="286" spans="1:9" ht="11.25">
      <c r="A286" s="4" t="s">
        <v>617</v>
      </c>
      <c r="B286" s="16">
        <v>613890</v>
      </c>
      <c r="C286" s="5" t="s">
        <v>936</v>
      </c>
      <c r="D286" s="5">
        <v>2189405.81</v>
      </c>
      <c r="E286" s="5">
        <v>2554918.77</v>
      </c>
      <c r="F286" s="5">
        <v>3238515</v>
      </c>
      <c r="G286" s="5">
        <v>3156013.108873659</v>
      </c>
      <c r="H286" s="5">
        <f t="shared" si="8"/>
        <v>-82501.89112634119</v>
      </c>
      <c r="I286" s="9">
        <f t="shared" si="9"/>
        <v>-0.025475222787710167</v>
      </c>
    </row>
    <row r="287" spans="1:9" ht="11.25">
      <c r="A287" s="4" t="s">
        <v>617</v>
      </c>
      <c r="B287" s="16">
        <v>613920</v>
      </c>
      <c r="C287" s="5" t="s">
        <v>937</v>
      </c>
      <c r="D287" s="5">
        <v>6062123.6</v>
      </c>
      <c r="E287" s="5">
        <v>7311282.08</v>
      </c>
      <c r="F287" s="5">
        <v>10569487</v>
      </c>
      <c r="G287" s="5">
        <v>11517235.343981743</v>
      </c>
      <c r="H287" s="5">
        <f t="shared" si="8"/>
        <v>947748.3439817429</v>
      </c>
      <c r="I287" s="9">
        <f t="shared" si="9"/>
        <v>0.08966833905768018</v>
      </c>
    </row>
    <row r="288" spans="1:9" ht="11.25">
      <c r="A288" s="4" t="s">
        <v>617</v>
      </c>
      <c r="B288" s="16">
        <v>613980</v>
      </c>
      <c r="C288" s="5" t="s">
        <v>938</v>
      </c>
      <c r="D288" s="5">
        <v>156962.42</v>
      </c>
      <c r="E288" s="5">
        <v>183155.61</v>
      </c>
      <c r="F288" s="5">
        <v>155682</v>
      </c>
      <c r="G288" s="5">
        <v>133976.14166304126</v>
      </c>
      <c r="H288" s="5">
        <f t="shared" si="8"/>
        <v>-21705.858336958743</v>
      </c>
      <c r="I288" s="9">
        <f t="shared" si="9"/>
        <v>-0.13942432867613946</v>
      </c>
    </row>
    <row r="289" spans="1:9" ht="11.25">
      <c r="A289" s="4" t="s">
        <v>617</v>
      </c>
      <c r="B289" s="16">
        <v>614010</v>
      </c>
      <c r="C289" s="5" t="s">
        <v>939</v>
      </c>
      <c r="D289" s="5">
        <v>146693.86</v>
      </c>
      <c r="E289" s="5">
        <v>170685.63</v>
      </c>
      <c r="F289" s="5">
        <v>152597</v>
      </c>
      <c r="G289" s="5">
        <v>137834.6424169382</v>
      </c>
      <c r="H289" s="5">
        <f t="shared" si="8"/>
        <v>-14762.357583061792</v>
      </c>
      <c r="I289" s="9">
        <f t="shared" si="9"/>
        <v>-0.09674081130731137</v>
      </c>
    </row>
    <row r="290" spans="1:9" ht="11.25">
      <c r="A290" s="4" t="s">
        <v>617</v>
      </c>
      <c r="B290" s="16">
        <v>614040</v>
      </c>
      <c r="C290" s="5" t="s">
        <v>940</v>
      </c>
      <c r="D290" s="5">
        <v>7464.24</v>
      </c>
      <c r="E290" s="5">
        <v>23646.86</v>
      </c>
      <c r="F290" s="5">
        <v>3386</v>
      </c>
      <c r="G290" s="5">
        <v>3047.4</v>
      </c>
      <c r="H290" s="5">
        <f t="shared" si="8"/>
        <v>-338.5999999999999</v>
      </c>
      <c r="I290" s="9">
        <f t="shared" si="9"/>
        <v>-0.09999999999999998</v>
      </c>
    </row>
    <row r="291" spans="1:9" ht="11.25">
      <c r="A291" s="4" t="s">
        <v>617</v>
      </c>
      <c r="B291" s="16">
        <v>614070</v>
      </c>
      <c r="C291" s="5" t="s">
        <v>941</v>
      </c>
      <c r="D291" s="5">
        <v>403408.11</v>
      </c>
      <c r="E291" s="5">
        <v>466745.98</v>
      </c>
      <c r="F291" s="5">
        <v>513899</v>
      </c>
      <c r="G291" s="5">
        <v>508319.4153181407</v>
      </c>
      <c r="H291" s="5">
        <f t="shared" si="8"/>
        <v>-5579.584681859298</v>
      </c>
      <c r="I291" s="9">
        <f t="shared" si="9"/>
        <v>-0.010857356565899716</v>
      </c>
    </row>
    <row r="292" spans="1:9" ht="11.25">
      <c r="A292" s="4" t="s">
        <v>617</v>
      </c>
      <c r="B292" s="16">
        <v>614100</v>
      </c>
      <c r="C292" s="5" t="s">
        <v>942</v>
      </c>
      <c r="D292" s="5">
        <v>50609.38</v>
      </c>
      <c r="E292" s="5">
        <v>57914.62</v>
      </c>
      <c r="F292" s="5">
        <v>52320</v>
      </c>
      <c r="G292" s="5">
        <v>47735.53751480675</v>
      </c>
      <c r="H292" s="5">
        <f t="shared" si="8"/>
        <v>-4584.462485193253</v>
      </c>
      <c r="I292" s="9">
        <f t="shared" si="9"/>
        <v>-0.08762351844788328</v>
      </c>
    </row>
    <row r="293" spans="1:9" ht="11.25">
      <c r="A293" s="4" t="s">
        <v>617</v>
      </c>
      <c r="B293" s="16">
        <v>614130</v>
      </c>
      <c r="C293" s="5" t="s">
        <v>943</v>
      </c>
      <c r="D293" s="5">
        <v>0</v>
      </c>
      <c r="E293" s="5">
        <v>0</v>
      </c>
      <c r="F293" s="5">
        <v>21799</v>
      </c>
      <c r="G293" s="5">
        <v>21063.155104500554</v>
      </c>
      <c r="H293" s="5">
        <f t="shared" si="8"/>
        <v>-735.8448954994456</v>
      </c>
      <c r="I293" s="9">
        <f t="shared" si="9"/>
        <v>-0.03375590144040761</v>
      </c>
    </row>
    <row r="294" spans="1:9" ht="11.25">
      <c r="A294" s="4" t="s">
        <v>617</v>
      </c>
      <c r="B294" s="16">
        <v>600011</v>
      </c>
      <c r="C294" s="5" t="s">
        <v>621</v>
      </c>
      <c r="D294" s="5">
        <v>85511.53</v>
      </c>
      <c r="E294" s="5">
        <v>76619.5</v>
      </c>
      <c r="F294" s="5">
        <v>110973</v>
      </c>
      <c r="G294" s="5">
        <v>106119.4783647326</v>
      </c>
      <c r="H294" s="5">
        <f t="shared" si="8"/>
        <v>-4853.521635267403</v>
      </c>
      <c r="I294" s="9">
        <f t="shared" si="9"/>
        <v>-0.04373605863829403</v>
      </c>
    </row>
    <row r="295" spans="1:9" ht="11.25">
      <c r="A295" s="4" t="s">
        <v>617</v>
      </c>
      <c r="B295" s="16">
        <v>614160</v>
      </c>
      <c r="C295" s="5" t="s">
        <v>944</v>
      </c>
      <c r="D295" s="5">
        <v>113687.74</v>
      </c>
      <c r="E295" s="5">
        <v>133119.87</v>
      </c>
      <c r="F295" s="5">
        <v>359561</v>
      </c>
      <c r="G295" s="5">
        <v>339135.3598589141</v>
      </c>
      <c r="H295" s="5">
        <f t="shared" si="8"/>
        <v>-20425.640141085896</v>
      </c>
      <c r="I295" s="9">
        <f t="shared" si="9"/>
        <v>-0.05680716245946</v>
      </c>
    </row>
    <row r="296" spans="1:9" ht="11.25">
      <c r="A296" s="4" t="s">
        <v>617</v>
      </c>
      <c r="B296" s="16">
        <v>614190</v>
      </c>
      <c r="C296" s="5" t="s">
        <v>945</v>
      </c>
      <c r="D296" s="5">
        <v>121022.43</v>
      </c>
      <c r="E296" s="5">
        <v>139640.53</v>
      </c>
      <c r="F296" s="5">
        <v>237936</v>
      </c>
      <c r="G296" s="5">
        <v>225925.26788921352</v>
      </c>
      <c r="H296" s="5">
        <f t="shared" si="8"/>
        <v>-12010.732110786485</v>
      </c>
      <c r="I296" s="9">
        <f t="shared" si="9"/>
        <v>-0.050478835110224954</v>
      </c>
    </row>
    <row r="297" spans="1:9" ht="11.25">
      <c r="A297" s="4" t="s">
        <v>617</v>
      </c>
      <c r="B297" s="16">
        <v>614220</v>
      </c>
      <c r="C297" s="5" t="s">
        <v>946</v>
      </c>
      <c r="D297" s="5">
        <v>345652.78</v>
      </c>
      <c r="E297" s="5">
        <v>414054.68</v>
      </c>
      <c r="F297" s="5">
        <v>310461</v>
      </c>
      <c r="G297" s="5">
        <v>263891.85</v>
      </c>
      <c r="H297" s="5">
        <f t="shared" si="8"/>
        <v>-46569.15000000002</v>
      </c>
      <c r="I297" s="9">
        <f t="shared" si="9"/>
        <v>-0.15000000000000008</v>
      </c>
    </row>
    <row r="298" spans="1:9" ht="11.25">
      <c r="A298" s="4" t="s">
        <v>617</v>
      </c>
      <c r="B298" s="16">
        <v>614250</v>
      </c>
      <c r="C298" s="5" t="s">
        <v>947</v>
      </c>
      <c r="D298" s="5">
        <v>382137.49</v>
      </c>
      <c r="E298" s="5">
        <v>456810.43</v>
      </c>
      <c r="F298" s="5">
        <v>571721</v>
      </c>
      <c r="G298" s="5">
        <v>638394.2091797631</v>
      </c>
      <c r="H298" s="5">
        <f t="shared" si="8"/>
        <v>66673.2091797631</v>
      </c>
      <c r="I298" s="9">
        <f t="shared" si="9"/>
        <v>0.11661843657966578</v>
      </c>
    </row>
    <row r="299" spans="1:9" ht="11.25">
      <c r="A299" s="4" t="s">
        <v>617</v>
      </c>
      <c r="B299" s="16">
        <v>614340</v>
      </c>
      <c r="C299" s="5" t="s">
        <v>948</v>
      </c>
      <c r="D299" s="5">
        <v>104152.64</v>
      </c>
      <c r="E299" s="5">
        <v>124658.28</v>
      </c>
      <c r="F299" s="5">
        <v>105959</v>
      </c>
      <c r="G299" s="5">
        <v>90233.81364476844</v>
      </c>
      <c r="H299" s="5">
        <f t="shared" si="8"/>
        <v>-15725.186355231563</v>
      </c>
      <c r="I299" s="9">
        <f t="shared" si="9"/>
        <v>-0.14840821785059846</v>
      </c>
    </row>
    <row r="300" spans="1:9" ht="11.25">
      <c r="A300" s="4" t="s">
        <v>617</v>
      </c>
      <c r="B300" s="16">
        <v>614370</v>
      </c>
      <c r="C300" s="5" t="s">
        <v>949</v>
      </c>
      <c r="D300" s="5">
        <v>3243909.94</v>
      </c>
      <c r="E300" s="5">
        <v>3807540.57</v>
      </c>
      <c r="F300" s="5">
        <v>3775464</v>
      </c>
      <c r="G300" s="5">
        <v>3459198.9310538066</v>
      </c>
      <c r="H300" s="5">
        <f aca="true" t="shared" si="10" ref="H300:H363">G300-F300</f>
        <v>-316265.06894619344</v>
      </c>
      <c r="I300" s="9">
        <f aca="true" t="shared" si="11" ref="I300:I363">IF(F300&gt;0,H300/F300,IF(AND(F300=0,H300&gt;0),"N/A",0))</f>
        <v>-0.08376852989359544</v>
      </c>
    </row>
    <row r="301" spans="1:9" ht="11.25">
      <c r="A301" s="4" t="s">
        <v>617</v>
      </c>
      <c r="B301" s="16">
        <v>614400</v>
      </c>
      <c r="C301" s="5" t="s">
        <v>950</v>
      </c>
      <c r="D301" s="5">
        <v>1212489.82</v>
      </c>
      <c r="E301" s="5">
        <v>1434608.53</v>
      </c>
      <c r="F301" s="5">
        <v>2385316</v>
      </c>
      <c r="G301" s="5">
        <v>2115047.552511624</v>
      </c>
      <c r="H301" s="5">
        <f t="shared" si="10"/>
        <v>-270268.44748837594</v>
      </c>
      <c r="I301" s="9">
        <f t="shared" si="11"/>
        <v>-0.11330509143793775</v>
      </c>
    </row>
    <row r="302" spans="1:9" ht="11.25">
      <c r="A302" s="4" t="s">
        <v>617</v>
      </c>
      <c r="B302" s="16">
        <v>614430</v>
      </c>
      <c r="C302" s="5" t="s">
        <v>951</v>
      </c>
      <c r="D302" s="5">
        <v>351063</v>
      </c>
      <c r="E302" s="5">
        <v>430389.6</v>
      </c>
      <c r="F302" s="5">
        <v>658175</v>
      </c>
      <c r="G302" s="5">
        <v>625763.4094733389</v>
      </c>
      <c r="H302" s="5">
        <f t="shared" si="10"/>
        <v>-32411.590526661137</v>
      </c>
      <c r="I302" s="9">
        <f t="shared" si="11"/>
        <v>-0.04924463938414728</v>
      </c>
    </row>
    <row r="303" spans="1:9" ht="11.25">
      <c r="A303" s="4" t="s">
        <v>617</v>
      </c>
      <c r="B303" s="16">
        <v>614490</v>
      </c>
      <c r="C303" s="5" t="s">
        <v>952</v>
      </c>
      <c r="D303" s="5">
        <v>22737.54</v>
      </c>
      <c r="E303" s="5">
        <v>28989.4</v>
      </c>
      <c r="F303" s="5">
        <v>26090</v>
      </c>
      <c r="G303" s="5">
        <v>3442.5</v>
      </c>
      <c r="H303" s="5">
        <f t="shared" si="10"/>
        <v>-22647.5</v>
      </c>
      <c r="I303" s="9">
        <f t="shared" si="11"/>
        <v>-0.8680528938290533</v>
      </c>
    </row>
    <row r="304" spans="1:9" ht="11.25">
      <c r="A304" s="4" t="s">
        <v>617</v>
      </c>
      <c r="B304" s="16">
        <v>614520</v>
      </c>
      <c r="C304" s="5" t="s">
        <v>953</v>
      </c>
      <c r="D304" s="5">
        <v>38416.75</v>
      </c>
      <c r="E304" s="5">
        <v>44743.47</v>
      </c>
      <c r="F304" s="5">
        <v>136300</v>
      </c>
      <c r="G304" s="5">
        <v>128195.75293145012</v>
      </c>
      <c r="H304" s="5">
        <f t="shared" si="10"/>
        <v>-8104.247068549885</v>
      </c>
      <c r="I304" s="9">
        <f t="shared" si="11"/>
        <v>-0.0594588926526037</v>
      </c>
    </row>
    <row r="305" spans="1:9" ht="11.25">
      <c r="A305" s="4" t="s">
        <v>617</v>
      </c>
      <c r="B305" s="16">
        <v>614550</v>
      </c>
      <c r="C305" s="5" t="s">
        <v>954</v>
      </c>
      <c r="D305" s="5">
        <v>28760064.009999998</v>
      </c>
      <c r="E305" s="5">
        <v>37360706.95</v>
      </c>
      <c r="F305" s="5">
        <v>42714401</v>
      </c>
      <c r="G305" s="5">
        <v>49027564.534267165</v>
      </c>
      <c r="H305" s="5">
        <f t="shared" si="10"/>
        <v>6313163.534267165</v>
      </c>
      <c r="I305" s="9">
        <f t="shared" si="11"/>
        <v>0.147799416273382</v>
      </c>
    </row>
    <row r="306" spans="1:9" ht="11.25">
      <c r="A306" s="4" t="s">
        <v>617</v>
      </c>
      <c r="B306" s="16">
        <v>614700</v>
      </c>
      <c r="C306" s="5" t="s">
        <v>956</v>
      </c>
      <c r="D306" s="5">
        <v>111065.49</v>
      </c>
      <c r="E306" s="5">
        <v>82029.71</v>
      </c>
      <c r="F306" s="5">
        <v>157251</v>
      </c>
      <c r="G306" s="5">
        <v>177180.14703582262</v>
      </c>
      <c r="H306" s="5">
        <f t="shared" si="10"/>
        <v>19929.14703582262</v>
      </c>
      <c r="I306" s="9">
        <f t="shared" si="11"/>
        <v>0.12673462830648213</v>
      </c>
    </row>
    <row r="307" spans="1:9" ht="11.25">
      <c r="A307" s="4" t="s">
        <v>617</v>
      </c>
      <c r="B307" s="16">
        <v>614730</v>
      </c>
      <c r="C307" s="5" t="s">
        <v>957</v>
      </c>
      <c r="D307" s="5">
        <v>2033910.32</v>
      </c>
      <c r="E307" s="5">
        <v>2447002.96</v>
      </c>
      <c r="F307" s="5">
        <v>2413514</v>
      </c>
      <c r="G307" s="5">
        <v>2598401.936866503</v>
      </c>
      <c r="H307" s="5">
        <f t="shared" si="10"/>
        <v>184887.9368665032</v>
      </c>
      <c r="I307" s="9">
        <f t="shared" si="11"/>
        <v>0.0766052887476531</v>
      </c>
    </row>
    <row r="308" spans="1:9" ht="11.25">
      <c r="A308" s="4" t="s">
        <v>617</v>
      </c>
      <c r="B308" s="16">
        <v>614760</v>
      </c>
      <c r="C308" s="5" t="s">
        <v>958</v>
      </c>
      <c r="D308" s="5">
        <v>880069.53</v>
      </c>
      <c r="E308" s="5">
        <v>1080300.67</v>
      </c>
      <c r="F308" s="5">
        <v>1493806</v>
      </c>
      <c r="G308" s="5">
        <v>1655106.393624702</v>
      </c>
      <c r="H308" s="5">
        <f t="shared" si="10"/>
        <v>161300.393624702</v>
      </c>
      <c r="I308" s="9">
        <f t="shared" si="11"/>
        <v>0.10797947901180073</v>
      </c>
    </row>
    <row r="309" spans="1:9" ht="11.25">
      <c r="A309" s="4" t="s">
        <v>617</v>
      </c>
      <c r="B309" s="16">
        <v>614790</v>
      </c>
      <c r="C309" s="5" t="s">
        <v>959</v>
      </c>
      <c r="D309" s="5">
        <v>405608.51</v>
      </c>
      <c r="E309" s="5">
        <v>476648.97</v>
      </c>
      <c r="F309" s="5">
        <v>643849</v>
      </c>
      <c r="G309" s="5">
        <v>631274.7498911455</v>
      </c>
      <c r="H309" s="5">
        <f t="shared" si="10"/>
        <v>-12574.250108854496</v>
      </c>
      <c r="I309" s="9">
        <f t="shared" si="11"/>
        <v>-0.019529812283399516</v>
      </c>
    </row>
    <row r="310" spans="1:9" ht="11.25">
      <c r="A310" s="4" t="s">
        <v>617</v>
      </c>
      <c r="B310" s="16">
        <v>614820</v>
      </c>
      <c r="C310" s="5" t="s">
        <v>960</v>
      </c>
      <c r="D310" s="5">
        <v>174565.68</v>
      </c>
      <c r="E310" s="5">
        <v>209372.64</v>
      </c>
      <c r="F310" s="5">
        <v>263308</v>
      </c>
      <c r="G310" s="5">
        <v>258601.00821504838</v>
      </c>
      <c r="H310" s="5">
        <f t="shared" si="10"/>
        <v>-4706.9917849516205</v>
      </c>
      <c r="I310" s="9">
        <f t="shared" si="11"/>
        <v>-0.01787637210017022</v>
      </c>
    </row>
    <row r="311" spans="1:9" ht="11.25">
      <c r="A311" s="4" t="s">
        <v>617</v>
      </c>
      <c r="B311" s="16">
        <v>614880</v>
      </c>
      <c r="C311" s="5" t="s">
        <v>961</v>
      </c>
      <c r="D311" s="5">
        <v>12848427.870000001</v>
      </c>
      <c r="E311" s="5">
        <v>15024457.940000001</v>
      </c>
      <c r="F311" s="5">
        <v>16409898</v>
      </c>
      <c r="G311" s="5">
        <v>17623825.453482617</v>
      </c>
      <c r="H311" s="5">
        <f t="shared" si="10"/>
        <v>1213927.4534826167</v>
      </c>
      <c r="I311" s="9">
        <f t="shared" si="11"/>
        <v>0.07397531986381735</v>
      </c>
    </row>
    <row r="312" spans="1:9" ht="11.25">
      <c r="A312" s="4" t="s">
        <v>617</v>
      </c>
      <c r="B312" s="16">
        <v>614910</v>
      </c>
      <c r="C312" s="5" t="s">
        <v>962</v>
      </c>
      <c r="D312" s="5">
        <v>10809.78</v>
      </c>
      <c r="E312" s="5">
        <v>16127.51</v>
      </c>
      <c r="F312" s="5">
        <v>14142</v>
      </c>
      <c r="G312" s="5">
        <v>1881.9</v>
      </c>
      <c r="H312" s="5">
        <f t="shared" si="10"/>
        <v>-12260.1</v>
      </c>
      <c r="I312" s="9">
        <f t="shared" si="11"/>
        <v>-0.8669282986847688</v>
      </c>
    </row>
    <row r="313" spans="1:9" ht="11.25">
      <c r="A313" s="4" t="s">
        <v>617</v>
      </c>
      <c r="B313" s="16">
        <v>614940</v>
      </c>
      <c r="C313" s="5" t="s">
        <v>963</v>
      </c>
      <c r="D313" s="5">
        <v>2981552.63</v>
      </c>
      <c r="E313" s="5">
        <v>3802111.77</v>
      </c>
      <c r="F313" s="5">
        <v>3702023</v>
      </c>
      <c r="G313" s="5">
        <v>3553637.6889390214</v>
      </c>
      <c r="H313" s="5">
        <f t="shared" si="10"/>
        <v>-148385.31106097857</v>
      </c>
      <c r="I313" s="9">
        <f t="shared" si="11"/>
        <v>-0.04008222289839328</v>
      </c>
    </row>
    <row r="314" spans="1:9" ht="11.25">
      <c r="A314" s="4" t="s">
        <v>617</v>
      </c>
      <c r="B314" s="16">
        <v>614950</v>
      </c>
      <c r="C314" s="5" t="s">
        <v>964</v>
      </c>
      <c r="D314" s="5">
        <v>1241030.02</v>
      </c>
      <c r="E314" s="5">
        <v>1546452.98</v>
      </c>
      <c r="F314" s="5">
        <v>1420945</v>
      </c>
      <c r="G314" s="5">
        <v>1329290.889180119</v>
      </c>
      <c r="H314" s="5">
        <f t="shared" si="10"/>
        <v>-91654.11081988108</v>
      </c>
      <c r="I314" s="9">
        <f t="shared" si="11"/>
        <v>-0.06450222268974597</v>
      </c>
    </row>
    <row r="315" spans="1:9" ht="11.25">
      <c r="A315" s="4" t="s">
        <v>617</v>
      </c>
      <c r="B315" s="16">
        <v>614970</v>
      </c>
      <c r="C315" s="5" t="s">
        <v>965</v>
      </c>
      <c r="D315" s="5">
        <v>13211.56</v>
      </c>
      <c r="E315" s="5">
        <v>15305.75</v>
      </c>
      <c r="F315" s="5">
        <v>27908</v>
      </c>
      <c r="G315" s="5">
        <v>26820.59307261703</v>
      </c>
      <c r="H315" s="5">
        <f t="shared" si="10"/>
        <v>-1087.40692738297</v>
      </c>
      <c r="I315" s="9">
        <f t="shared" si="11"/>
        <v>-0.038963986218395086</v>
      </c>
    </row>
    <row r="316" spans="1:9" ht="11.25">
      <c r="A316" s="4" t="s">
        <v>617</v>
      </c>
      <c r="B316" s="16">
        <v>615000</v>
      </c>
      <c r="C316" s="5" t="s">
        <v>966</v>
      </c>
      <c r="D316" s="5">
        <v>32849.23</v>
      </c>
      <c r="E316" s="5">
        <v>21770.89</v>
      </c>
      <c r="F316" s="5">
        <v>99902</v>
      </c>
      <c r="G316" s="5">
        <v>114138.82960623727</v>
      </c>
      <c r="H316" s="5">
        <f t="shared" si="10"/>
        <v>14236.829606237268</v>
      </c>
      <c r="I316" s="9">
        <f t="shared" si="11"/>
        <v>0.1425079538571527</v>
      </c>
    </row>
    <row r="317" spans="1:9" ht="11.25">
      <c r="A317" s="4" t="s">
        <v>617</v>
      </c>
      <c r="B317" s="16">
        <v>615090</v>
      </c>
      <c r="C317" s="5" t="s">
        <v>967</v>
      </c>
      <c r="D317" s="5">
        <v>135691.81</v>
      </c>
      <c r="E317" s="5">
        <v>167612.48</v>
      </c>
      <c r="F317" s="5">
        <v>257897</v>
      </c>
      <c r="G317" s="5">
        <v>283183.0199132149</v>
      </c>
      <c r="H317" s="5">
        <f t="shared" si="10"/>
        <v>25286.0199132149</v>
      </c>
      <c r="I317" s="9">
        <f t="shared" si="11"/>
        <v>0.09804697190434514</v>
      </c>
    </row>
    <row r="318" spans="1:9" ht="11.25">
      <c r="A318" s="4" t="s">
        <v>617</v>
      </c>
      <c r="B318" s="16">
        <v>615150</v>
      </c>
      <c r="C318" s="5" t="s">
        <v>968</v>
      </c>
      <c r="D318" s="5">
        <v>66745.7</v>
      </c>
      <c r="E318" s="5">
        <v>78034.14</v>
      </c>
      <c r="F318" s="5">
        <v>66694</v>
      </c>
      <c r="G318" s="5">
        <v>59046.78684830157</v>
      </c>
      <c r="H318" s="5">
        <f t="shared" si="10"/>
        <v>-7647.21315169843</v>
      </c>
      <c r="I318" s="9">
        <f t="shared" si="11"/>
        <v>-0.1146611861891389</v>
      </c>
    </row>
    <row r="319" spans="1:9" ht="11.25">
      <c r="A319" s="4" t="s">
        <v>617</v>
      </c>
      <c r="B319" s="16">
        <v>615180</v>
      </c>
      <c r="C319" s="5" t="s">
        <v>969</v>
      </c>
      <c r="D319" s="5">
        <v>1922422.99</v>
      </c>
      <c r="E319" s="5">
        <v>2354750.79</v>
      </c>
      <c r="F319" s="5">
        <v>2263148</v>
      </c>
      <c r="G319" s="5">
        <v>2015071.2115796898</v>
      </c>
      <c r="H319" s="5">
        <f t="shared" si="10"/>
        <v>-248076.78842031024</v>
      </c>
      <c r="I319" s="9">
        <f t="shared" si="11"/>
        <v>-0.10961580436644455</v>
      </c>
    </row>
    <row r="320" spans="1:9" ht="11.25">
      <c r="A320" s="4" t="s">
        <v>617</v>
      </c>
      <c r="B320" s="16">
        <v>615240</v>
      </c>
      <c r="C320" s="5" t="s">
        <v>970</v>
      </c>
      <c r="D320" s="5">
        <v>8003616.8</v>
      </c>
      <c r="E320" s="5">
        <v>10082022.34</v>
      </c>
      <c r="F320" s="5">
        <v>10133682</v>
      </c>
      <c r="G320" s="5">
        <v>10793043.789495459</v>
      </c>
      <c r="H320" s="5">
        <f t="shared" si="10"/>
        <v>659361.7894954588</v>
      </c>
      <c r="I320" s="9">
        <f t="shared" si="11"/>
        <v>0.06506635885115192</v>
      </c>
    </row>
    <row r="321" spans="1:9" ht="11.25">
      <c r="A321" s="4" t="s">
        <v>617</v>
      </c>
      <c r="B321" s="16">
        <v>615270</v>
      </c>
      <c r="C321" s="5" t="s">
        <v>971</v>
      </c>
      <c r="D321" s="5">
        <v>370900.45</v>
      </c>
      <c r="E321" s="5">
        <v>434650.89</v>
      </c>
      <c r="F321" s="5">
        <v>437298</v>
      </c>
      <c r="G321" s="5">
        <v>478283.9807267582</v>
      </c>
      <c r="H321" s="5">
        <f t="shared" si="10"/>
        <v>40985.98072675819</v>
      </c>
      <c r="I321" s="9">
        <f t="shared" si="11"/>
        <v>0.09372551607086745</v>
      </c>
    </row>
    <row r="322" spans="1:9" ht="11.25">
      <c r="A322" s="4" t="s">
        <v>617</v>
      </c>
      <c r="B322" s="16">
        <v>615390</v>
      </c>
      <c r="C322" s="5" t="s">
        <v>972</v>
      </c>
      <c r="D322" s="5">
        <v>111212.09</v>
      </c>
      <c r="E322" s="5">
        <v>129258.92</v>
      </c>
      <c r="F322" s="5">
        <v>120629</v>
      </c>
      <c r="G322" s="5">
        <v>116754.54775770972</v>
      </c>
      <c r="H322" s="5">
        <f t="shared" si="10"/>
        <v>-3874.452242290281</v>
      </c>
      <c r="I322" s="9">
        <f t="shared" si="11"/>
        <v>-0.03211874625745286</v>
      </c>
    </row>
    <row r="323" spans="1:9" ht="11.25">
      <c r="A323" s="4" t="s">
        <v>617</v>
      </c>
      <c r="B323" s="16">
        <v>615450</v>
      </c>
      <c r="C323" s="5" t="s">
        <v>973</v>
      </c>
      <c r="D323" s="5">
        <v>24045.5</v>
      </c>
      <c r="E323" s="5">
        <v>26312.87</v>
      </c>
      <c r="F323" s="5">
        <v>37104</v>
      </c>
      <c r="G323" s="5">
        <v>36869.85718664517</v>
      </c>
      <c r="H323" s="5">
        <f t="shared" si="10"/>
        <v>-234.14281335483247</v>
      </c>
      <c r="I323" s="9">
        <f t="shared" si="11"/>
        <v>-0.006310446672995701</v>
      </c>
    </row>
    <row r="324" spans="1:9" ht="11.25">
      <c r="A324" s="4" t="s">
        <v>617</v>
      </c>
      <c r="B324" s="16">
        <v>615480</v>
      </c>
      <c r="C324" s="5" t="s">
        <v>974</v>
      </c>
      <c r="D324" s="5">
        <v>120288.95</v>
      </c>
      <c r="E324" s="5">
        <v>153734.62</v>
      </c>
      <c r="F324" s="5">
        <v>165206</v>
      </c>
      <c r="G324" s="5">
        <v>159418.60453497324</v>
      </c>
      <c r="H324" s="5">
        <f t="shared" si="10"/>
        <v>-5787.395465026755</v>
      </c>
      <c r="I324" s="9">
        <f t="shared" si="11"/>
        <v>-0.03503138787348374</v>
      </c>
    </row>
    <row r="325" spans="1:9" ht="11.25">
      <c r="A325" s="4" t="s">
        <v>617</v>
      </c>
      <c r="B325" s="16">
        <v>691134</v>
      </c>
      <c r="C325" s="5" t="s">
        <v>353</v>
      </c>
      <c r="D325" s="5">
        <v>771609.68</v>
      </c>
      <c r="E325" s="5">
        <v>1004063.67</v>
      </c>
      <c r="F325" s="5">
        <v>903657</v>
      </c>
      <c r="G325" s="5">
        <v>834755.6940879278</v>
      </c>
      <c r="H325" s="5">
        <f t="shared" si="10"/>
        <v>-68901.30591207219</v>
      </c>
      <c r="I325" s="9">
        <f t="shared" si="11"/>
        <v>-0.07624718882504333</v>
      </c>
    </row>
    <row r="326" spans="1:9" ht="11.25">
      <c r="A326" s="4" t="s">
        <v>617</v>
      </c>
      <c r="B326" s="16">
        <v>600068</v>
      </c>
      <c r="C326" s="5" t="s">
        <v>667</v>
      </c>
      <c r="D326" s="5">
        <v>377834.27</v>
      </c>
      <c r="E326" s="5">
        <v>285296.53</v>
      </c>
      <c r="F326" s="5">
        <v>230476</v>
      </c>
      <c r="G326" s="5">
        <v>195904.6</v>
      </c>
      <c r="H326" s="5">
        <f t="shared" si="10"/>
        <v>-34571.399999999994</v>
      </c>
      <c r="I326" s="9">
        <f t="shared" si="11"/>
        <v>-0.14999999999999997</v>
      </c>
    </row>
    <row r="327" spans="1:9" ht="11.25">
      <c r="A327" s="4" t="s">
        <v>617</v>
      </c>
      <c r="B327" s="16">
        <v>615510</v>
      </c>
      <c r="C327" s="5" t="s">
        <v>975</v>
      </c>
      <c r="D327" s="5">
        <v>459868.48</v>
      </c>
      <c r="E327" s="5">
        <v>547915.26</v>
      </c>
      <c r="F327" s="5">
        <v>487903</v>
      </c>
      <c r="G327" s="5">
        <v>449366.76469148474</v>
      </c>
      <c r="H327" s="5">
        <f t="shared" si="10"/>
        <v>-38536.23530851526</v>
      </c>
      <c r="I327" s="9">
        <f t="shared" si="11"/>
        <v>-0.07898339487257766</v>
      </c>
    </row>
    <row r="328" spans="1:9" ht="11.25">
      <c r="A328" s="4" t="s">
        <v>617</v>
      </c>
      <c r="B328" s="16">
        <v>600046</v>
      </c>
      <c r="C328" s="5" t="s">
        <v>654</v>
      </c>
      <c r="D328" s="5">
        <v>595577.06</v>
      </c>
      <c r="E328" s="5">
        <v>776934.18</v>
      </c>
      <c r="F328" s="5">
        <v>846680</v>
      </c>
      <c r="G328" s="5">
        <v>1009574.2493007074</v>
      </c>
      <c r="H328" s="5">
        <f t="shared" si="10"/>
        <v>162894.24930070736</v>
      </c>
      <c r="I328" s="9">
        <f t="shared" si="11"/>
        <v>0.19239175284724733</v>
      </c>
    </row>
    <row r="329" spans="1:9" ht="11.25">
      <c r="A329" s="4" t="s">
        <v>617</v>
      </c>
      <c r="B329" s="16">
        <v>615600</v>
      </c>
      <c r="C329" s="5" t="s">
        <v>976</v>
      </c>
      <c r="D329" s="5">
        <v>9271.35</v>
      </c>
      <c r="E329" s="5">
        <v>9387.93</v>
      </c>
      <c r="F329" s="5">
        <v>1207</v>
      </c>
      <c r="G329" s="5">
        <v>1025.95</v>
      </c>
      <c r="H329" s="5">
        <f t="shared" si="10"/>
        <v>-181.04999999999995</v>
      </c>
      <c r="I329" s="9">
        <f t="shared" si="11"/>
        <v>-0.14999999999999997</v>
      </c>
    </row>
    <row r="330" spans="1:9" ht="11.25">
      <c r="A330" s="4" t="s">
        <v>617</v>
      </c>
      <c r="B330" s="16">
        <v>615690</v>
      </c>
      <c r="C330" s="5" t="s">
        <v>977</v>
      </c>
      <c r="D330" s="5">
        <v>20438.6</v>
      </c>
      <c r="E330" s="5">
        <v>24857.49</v>
      </c>
      <c r="F330" s="5">
        <v>31804</v>
      </c>
      <c r="G330" s="5">
        <v>32773.206388129045</v>
      </c>
      <c r="H330" s="5">
        <f t="shared" si="10"/>
        <v>969.2063881290451</v>
      </c>
      <c r="I330" s="9">
        <f t="shared" si="11"/>
        <v>0.030474355053736798</v>
      </c>
    </row>
    <row r="331" spans="1:9" ht="11.25">
      <c r="A331" s="4" t="s">
        <v>617</v>
      </c>
      <c r="B331" s="16">
        <v>615750</v>
      </c>
      <c r="C331" s="5" t="s">
        <v>978</v>
      </c>
      <c r="D331" s="5">
        <v>2976418.35</v>
      </c>
      <c r="E331" s="5">
        <v>3613481.49</v>
      </c>
      <c r="F331" s="5">
        <v>5377311</v>
      </c>
      <c r="G331" s="5">
        <v>5395995.576462715</v>
      </c>
      <c r="H331" s="5">
        <f t="shared" si="10"/>
        <v>18684.576462714933</v>
      </c>
      <c r="I331" s="9">
        <f t="shared" si="11"/>
        <v>0.003474706310033943</v>
      </c>
    </row>
    <row r="332" spans="1:9" ht="11.25">
      <c r="A332" s="4" t="s">
        <v>617</v>
      </c>
      <c r="B332" s="16">
        <v>615780</v>
      </c>
      <c r="C332" s="5" t="s">
        <v>979</v>
      </c>
      <c r="D332" s="5">
        <v>521496.66</v>
      </c>
      <c r="E332" s="5">
        <v>615963.68</v>
      </c>
      <c r="F332" s="5">
        <v>761009</v>
      </c>
      <c r="G332" s="5">
        <v>739336.8172392605</v>
      </c>
      <c r="H332" s="5">
        <f t="shared" si="10"/>
        <v>-21672.182760739466</v>
      </c>
      <c r="I332" s="9">
        <f t="shared" si="11"/>
        <v>-0.028478221362348496</v>
      </c>
    </row>
    <row r="333" spans="1:9" ht="11.25">
      <c r="A333" s="4" t="s">
        <v>617</v>
      </c>
      <c r="B333" s="16">
        <v>615810</v>
      </c>
      <c r="C333" s="5" t="s">
        <v>980</v>
      </c>
      <c r="D333" s="5">
        <v>30805.71</v>
      </c>
      <c r="E333" s="5">
        <v>37239.94</v>
      </c>
      <c r="F333" s="5">
        <v>34097</v>
      </c>
      <c r="G333" s="5">
        <v>32134.02813059294</v>
      </c>
      <c r="H333" s="5">
        <f t="shared" si="10"/>
        <v>-1962.9718694070616</v>
      </c>
      <c r="I333" s="9">
        <f t="shared" si="11"/>
        <v>-0.05757022228955807</v>
      </c>
    </row>
    <row r="334" spans="1:9" ht="11.25">
      <c r="A334" s="4" t="s">
        <v>617</v>
      </c>
      <c r="B334" s="16">
        <v>615840</v>
      </c>
      <c r="C334" s="5" t="s">
        <v>981</v>
      </c>
      <c r="D334" s="5">
        <v>0</v>
      </c>
      <c r="E334" s="5">
        <v>0</v>
      </c>
      <c r="F334" s="5">
        <v>16858</v>
      </c>
      <c r="G334" s="5">
        <v>17127.37909565442</v>
      </c>
      <c r="H334" s="5">
        <f t="shared" si="10"/>
        <v>269.3790956544217</v>
      </c>
      <c r="I334" s="9">
        <f t="shared" si="11"/>
        <v>0.015979303336957035</v>
      </c>
    </row>
    <row r="335" spans="1:9" ht="11.25">
      <c r="A335" s="4" t="s">
        <v>617</v>
      </c>
      <c r="B335" s="16">
        <v>615870</v>
      </c>
      <c r="C335" s="5" t="s">
        <v>982</v>
      </c>
      <c r="D335" s="5">
        <v>0.51</v>
      </c>
      <c r="E335" s="5">
        <v>0</v>
      </c>
      <c r="F335" s="5">
        <v>0</v>
      </c>
      <c r="G335" s="5">
        <v>0</v>
      </c>
      <c r="H335" s="5">
        <f t="shared" si="10"/>
        <v>0</v>
      </c>
      <c r="I335" s="9">
        <f t="shared" si="11"/>
        <v>0</v>
      </c>
    </row>
    <row r="336" spans="1:9" ht="11.25">
      <c r="A336" s="4" t="s">
        <v>617</v>
      </c>
      <c r="B336" s="16">
        <v>615990</v>
      </c>
      <c r="C336" s="5" t="s">
        <v>358</v>
      </c>
      <c r="D336" s="5">
        <v>13202.44</v>
      </c>
      <c r="E336" s="5">
        <v>15791.19</v>
      </c>
      <c r="F336" s="5">
        <v>2081</v>
      </c>
      <c r="G336" s="5">
        <v>1768.85</v>
      </c>
      <c r="H336" s="5">
        <f t="shared" si="10"/>
        <v>-312.1500000000001</v>
      </c>
      <c r="I336" s="9">
        <f t="shared" si="11"/>
        <v>-0.15000000000000005</v>
      </c>
    </row>
    <row r="337" spans="1:9" ht="11.25">
      <c r="A337" s="4" t="s">
        <v>617</v>
      </c>
      <c r="B337" s="16">
        <v>616050</v>
      </c>
      <c r="C337" s="5" t="s">
        <v>359</v>
      </c>
      <c r="D337" s="5">
        <v>1517547.94</v>
      </c>
      <c r="E337" s="5">
        <v>1387710.34</v>
      </c>
      <c r="F337" s="5">
        <v>1878011</v>
      </c>
      <c r="G337" s="5">
        <v>2113010.0008438053</v>
      </c>
      <c r="H337" s="5">
        <f t="shared" si="10"/>
        <v>234999.00084380526</v>
      </c>
      <c r="I337" s="9">
        <f t="shared" si="11"/>
        <v>0.12513185537454533</v>
      </c>
    </row>
    <row r="338" spans="1:9" ht="11.25">
      <c r="A338" s="4" t="s">
        <v>617</v>
      </c>
      <c r="B338" s="16">
        <v>616080</v>
      </c>
      <c r="C338" s="5" t="s">
        <v>359</v>
      </c>
      <c r="D338" s="5">
        <v>452550.54</v>
      </c>
      <c r="E338" s="5">
        <v>549859.05</v>
      </c>
      <c r="F338" s="5">
        <v>952198</v>
      </c>
      <c r="G338" s="5">
        <v>1131088.1582823917</v>
      </c>
      <c r="H338" s="5">
        <f t="shared" si="10"/>
        <v>178890.15828239173</v>
      </c>
      <c r="I338" s="9">
        <f t="shared" si="11"/>
        <v>0.18787075616877133</v>
      </c>
    </row>
    <row r="339" spans="1:9" ht="11.25">
      <c r="A339" s="4" t="s">
        <v>617</v>
      </c>
      <c r="B339" s="16">
        <v>616110</v>
      </c>
      <c r="C339" s="5" t="s">
        <v>360</v>
      </c>
      <c r="D339" s="5">
        <v>19418.35</v>
      </c>
      <c r="E339" s="5">
        <v>21885.33</v>
      </c>
      <c r="F339" s="5">
        <v>65105</v>
      </c>
      <c r="G339" s="5">
        <v>63430.13381637685</v>
      </c>
      <c r="H339" s="5">
        <f t="shared" si="10"/>
        <v>-1674.8661836231477</v>
      </c>
      <c r="I339" s="9">
        <f t="shared" si="11"/>
        <v>-0.025725615292575804</v>
      </c>
    </row>
    <row r="340" spans="1:9" ht="11.25">
      <c r="A340" s="4" t="s">
        <v>617</v>
      </c>
      <c r="B340" s="16">
        <v>600051</v>
      </c>
      <c r="C340" s="5" t="s">
        <v>658</v>
      </c>
      <c r="D340" s="5">
        <v>668923.99</v>
      </c>
      <c r="E340" s="5">
        <v>845782.79</v>
      </c>
      <c r="F340" s="5">
        <v>860775</v>
      </c>
      <c r="G340" s="5">
        <v>797435.0934138355</v>
      </c>
      <c r="H340" s="5">
        <f t="shared" si="10"/>
        <v>-63339.90658616449</v>
      </c>
      <c r="I340" s="9">
        <f t="shared" si="11"/>
        <v>-0.07358474233820045</v>
      </c>
    </row>
    <row r="341" spans="1:9" ht="11.25">
      <c r="A341" s="4" t="s">
        <v>617</v>
      </c>
      <c r="B341" s="16">
        <v>616230</v>
      </c>
      <c r="C341" s="5" t="s">
        <v>361</v>
      </c>
      <c r="D341" s="5">
        <v>1990314.1</v>
      </c>
      <c r="E341" s="5">
        <v>1902508.46</v>
      </c>
      <c r="F341" s="5">
        <v>2481115</v>
      </c>
      <c r="G341" s="5">
        <v>2659447.905462665</v>
      </c>
      <c r="H341" s="5">
        <f t="shared" si="10"/>
        <v>178332.90546266502</v>
      </c>
      <c r="I341" s="9">
        <f t="shared" si="11"/>
        <v>0.07187611435288772</v>
      </c>
    </row>
    <row r="342" spans="1:9" ht="11.25">
      <c r="A342" s="4" t="s">
        <v>617</v>
      </c>
      <c r="B342" s="16">
        <v>616260</v>
      </c>
      <c r="C342" s="5" t="s">
        <v>362</v>
      </c>
      <c r="D342" s="5">
        <v>506827.28</v>
      </c>
      <c r="E342" s="5">
        <v>668235.93</v>
      </c>
      <c r="F342" s="5">
        <v>601412</v>
      </c>
      <c r="G342" s="5">
        <v>548629.4224280693</v>
      </c>
      <c r="H342" s="5">
        <f t="shared" si="10"/>
        <v>-52782.57757193071</v>
      </c>
      <c r="I342" s="9">
        <f t="shared" si="11"/>
        <v>-0.0877644236761666</v>
      </c>
    </row>
    <row r="343" spans="1:9" ht="11.25">
      <c r="A343" s="4" t="s">
        <v>617</v>
      </c>
      <c r="B343" s="16">
        <v>616320</v>
      </c>
      <c r="C343" s="5" t="s">
        <v>364</v>
      </c>
      <c r="D343" s="5">
        <v>198874.98</v>
      </c>
      <c r="E343" s="5">
        <v>224715.72</v>
      </c>
      <c r="F343" s="5">
        <v>202259</v>
      </c>
      <c r="G343" s="5">
        <v>184547.83279703854</v>
      </c>
      <c r="H343" s="5">
        <f t="shared" si="10"/>
        <v>-17711.167202961456</v>
      </c>
      <c r="I343" s="9">
        <f t="shared" si="11"/>
        <v>-0.0875667693549432</v>
      </c>
    </row>
    <row r="344" spans="1:9" ht="11.25">
      <c r="A344" s="4" t="s">
        <v>617</v>
      </c>
      <c r="B344" s="16">
        <v>616323</v>
      </c>
      <c r="C344" s="5" t="s">
        <v>365</v>
      </c>
      <c r="D344" s="5">
        <v>264048.95</v>
      </c>
      <c r="E344" s="5">
        <v>319869.54</v>
      </c>
      <c r="F344" s="5">
        <v>481319</v>
      </c>
      <c r="G344" s="5">
        <v>535833.7004527401</v>
      </c>
      <c r="H344" s="5">
        <f t="shared" si="10"/>
        <v>54514.70045274007</v>
      </c>
      <c r="I344" s="9">
        <f t="shared" si="11"/>
        <v>0.11326106065362072</v>
      </c>
    </row>
    <row r="345" spans="1:9" ht="11.25">
      <c r="A345" s="4" t="s">
        <v>617</v>
      </c>
      <c r="B345" s="16">
        <v>616325</v>
      </c>
      <c r="C345" s="5" t="s">
        <v>366</v>
      </c>
      <c r="D345" s="5">
        <v>3217729.74</v>
      </c>
      <c r="E345" s="5">
        <v>3883475.51</v>
      </c>
      <c r="F345" s="5">
        <v>4300384</v>
      </c>
      <c r="G345" s="5">
        <v>4633623.311812668</v>
      </c>
      <c r="H345" s="5">
        <f t="shared" si="10"/>
        <v>333239.3118126681</v>
      </c>
      <c r="I345" s="9">
        <f t="shared" si="11"/>
        <v>0.07749059428475878</v>
      </c>
    </row>
    <row r="346" spans="1:9" ht="11.25">
      <c r="A346" s="4" t="s">
        <v>617</v>
      </c>
      <c r="B346" s="16">
        <v>616410</v>
      </c>
      <c r="C346" s="5" t="s">
        <v>367</v>
      </c>
      <c r="D346" s="5">
        <v>132024.46</v>
      </c>
      <c r="E346" s="5">
        <v>161709.95</v>
      </c>
      <c r="F346" s="5">
        <v>162492</v>
      </c>
      <c r="G346" s="5">
        <v>171168.58899803134</v>
      </c>
      <c r="H346" s="5">
        <f t="shared" si="10"/>
        <v>8676.588998031337</v>
      </c>
      <c r="I346" s="9">
        <f t="shared" si="11"/>
        <v>0.05339702261053675</v>
      </c>
    </row>
    <row r="347" spans="1:9" ht="11.25">
      <c r="A347" s="4" t="s">
        <v>617</v>
      </c>
      <c r="B347" s="16">
        <v>616440</v>
      </c>
      <c r="C347" s="5" t="s">
        <v>368</v>
      </c>
      <c r="D347" s="5">
        <v>38140.4</v>
      </c>
      <c r="E347" s="5">
        <v>46758.3</v>
      </c>
      <c r="F347" s="5">
        <v>62886</v>
      </c>
      <c r="G347" s="5">
        <v>65753.4512972061</v>
      </c>
      <c r="H347" s="5">
        <f t="shared" si="10"/>
        <v>2867.4512972061057</v>
      </c>
      <c r="I347" s="9">
        <f t="shared" si="11"/>
        <v>0.045597609916453674</v>
      </c>
    </row>
    <row r="348" spans="1:9" ht="11.25">
      <c r="A348" s="4" t="s">
        <v>617</v>
      </c>
      <c r="B348" s="16">
        <v>616470</v>
      </c>
      <c r="C348" s="5" t="s">
        <v>369</v>
      </c>
      <c r="D348" s="5">
        <v>1509479.77</v>
      </c>
      <c r="E348" s="5">
        <v>1847434.85</v>
      </c>
      <c r="F348" s="5">
        <v>2132250</v>
      </c>
      <c r="G348" s="5">
        <v>2356120.023404379</v>
      </c>
      <c r="H348" s="5">
        <f t="shared" si="10"/>
        <v>223870.0234043789</v>
      </c>
      <c r="I348" s="9">
        <f t="shared" si="11"/>
        <v>0.10499238991880826</v>
      </c>
    </row>
    <row r="349" spans="1:9" ht="11.25">
      <c r="A349" s="4" t="s">
        <v>617</v>
      </c>
      <c r="B349" s="16">
        <v>616500</v>
      </c>
      <c r="C349" s="5" t="s">
        <v>370</v>
      </c>
      <c r="D349" s="5">
        <v>446400.74</v>
      </c>
      <c r="E349" s="5">
        <v>514148.97</v>
      </c>
      <c r="F349" s="5">
        <v>798696</v>
      </c>
      <c r="G349" s="5">
        <v>876916.4234026086</v>
      </c>
      <c r="H349" s="5">
        <f t="shared" si="10"/>
        <v>78220.4234026086</v>
      </c>
      <c r="I349" s="9">
        <f t="shared" si="11"/>
        <v>0.09793516356987966</v>
      </c>
    </row>
    <row r="350" spans="1:9" ht="11.25">
      <c r="A350" s="4" t="s">
        <v>617</v>
      </c>
      <c r="B350" s="16">
        <v>616530</v>
      </c>
      <c r="C350" s="5" t="s">
        <v>371</v>
      </c>
      <c r="D350" s="5">
        <v>84348.97</v>
      </c>
      <c r="E350" s="5">
        <v>100614.8</v>
      </c>
      <c r="F350" s="5">
        <v>99039</v>
      </c>
      <c r="G350" s="5">
        <v>91733.17379259202</v>
      </c>
      <c r="H350" s="5">
        <f t="shared" si="10"/>
        <v>-7305.826207407983</v>
      </c>
      <c r="I350" s="9">
        <f t="shared" si="11"/>
        <v>-0.07376716452516668</v>
      </c>
    </row>
    <row r="351" spans="1:9" ht="11.25">
      <c r="A351" s="4" t="s">
        <v>617</v>
      </c>
      <c r="B351" s="16">
        <v>616560</v>
      </c>
      <c r="C351" s="5" t="s">
        <v>372</v>
      </c>
      <c r="D351" s="5">
        <v>413783.69</v>
      </c>
      <c r="E351" s="5">
        <v>377263.92</v>
      </c>
      <c r="F351" s="5">
        <v>320991</v>
      </c>
      <c r="G351" s="5">
        <v>273819.78655211726</v>
      </c>
      <c r="H351" s="5">
        <f t="shared" si="10"/>
        <v>-47171.213447882736</v>
      </c>
      <c r="I351" s="9">
        <f t="shared" si="11"/>
        <v>-0.1469549409419041</v>
      </c>
    </row>
    <row r="352" spans="1:9" ht="11.25">
      <c r="A352" s="4" t="s">
        <v>617</v>
      </c>
      <c r="B352" s="16">
        <v>616570</v>
      </c>
      <c r="C352" s="5" t="s">
        <v>373</v>
      </c>
      <c r="D352" s="5">
        <v>203904.45</v>
      </c>
      <c r="E352" s="5">
        <v>247982.29</v>
      </c>
      <c r="F352" s="5">
        <v>210785</v>
      </c>
      <c r="G352" s="5">
        <v>180800.75289319144</v>
      </c>
      <c r="H352" s="5">
        <f t="shared" si="10"/>
        <v>-29984.247106808558</v>
      </c>
      <c r="I352" s="9">
        <f t="shared" si="11"/>
        <v>-0.142250383598494</v>
      </c>
    </row>
    <row r="353" spans="1:9" ht="11.25">
      <c r="A353" s="4" t="s">
        <v>617</v>
      </c>
      <c r="B353" s="16">
        <v>616620</v>
      </c>
      <c r="C353" s="5" t="s">
        <v>374</v>
      </c>
      <c r="D353" s="5">
        <v>69130.56</v>
      </c>
      <c r="E353" s="5">
        <v>105124.88</v>
      </c>
      <c r="F353" s="5">
        <v>94993</v>
      </c>
      <c r="G353" s="5">
        <v>85876.87822859475</v>
      </c>
      <c r="H353" s="5">
        <f t="shared" si="10"/>
        <v>-9116.121771405247</v>
      </c>
      <c r="I353" s="9">
        <f t="shared" si="11"/>
        <v>-0.09596624773830964</v>
      </c>
    </row>
    <row r="354" spans="1:9" ht="11.25">
      <c r="A354" s="4" t="s">
        <v>617</v>
      </c>
      <c r="B354" s="16">
        <v>616650</v>
      </c>
      <c r="C354" s="5" t="s">
        <v>375</v>
      </c>
      <c r="D354" s="5">
        <v>45085.14</v>
      </c>
      <c r="E354" s="5">
        <v>51135.4</v>
      </c>
      <c r="F354" s="5">
        <v>70675</v>
      </c>
      <c r="G354" s="5">
        <v>73739.71437329034</v>
      </c>
      <c r="H354" s="5">
        <f t="shared" si="10"/>
        <v>3064.714373290335</v>
      </c>
      <c r="I354" s="9">
        <f t="shared" si="11"/>
        <v>0.043363486003400564</v>
      </c>
    </row>
    <row r="355" spans="1:9" ht="11.25">
      <c r="A355" s="4" t="s">
        <v>617</v>
      </c>
      <c r="B355" s="16">
        <v>616680</v>
      </c>
      <c r="C355" s="5" t="s">
        <v>376</v>
      </c>
      <c r="D355" s="5">
        <v>2930909.79</v>
      </c>
      <c r="E355" s="5">
        <v>2960449.89</v>
      </c>
      <c r="F355" s="5">
        <v>4236130</v>
      </c>
      <c r="G355" s="5">
        <v>4650924.065890647</v>
      </c>
      <c r="H355" s="5">
        <f t="shared" si="10"/>
        <v>414794.06589064654</v>
      </c>
      <c r="I355" s="9">
        <f t="shared" si="11"/>
        <v>0.09791816254237867</v>
      </c>
    </row>
    <row r="356" spans="1:9" ht="11.25">
      <c r="A356" s="4" t="s">
        <v>617</v>
      </c>
      <c r="B356" s="16">
        <v>616740</v>
      </c>
      <c r="C356" s="5" t="s">
        <v>377</v>
      </c>
      <c r="D356" s="5">
        <v>3448039.09</v>
      </c>
      <c r="E356" s="5">
        <v>4268915.22</v>
      </c>
      <c r="F356" s="5">
        <v>4309239</v>
      </c>
      <c r="G356" s="5">
        <v>3814966.332322142</v>
      </c>
      <c r="H356" s="5">
        <f t="shared" si="10"/>
        <v>-494272.6676778579</v>
      </c>
      <c r="I356" s="9">
        <f t="shared" si="11"/>
        <v>-0.11470068559155291</v>
      </c>
    </row>
    <row r="357" spans="1:9" ht="11.25">
      <c r="A357" s="4" t="s">
        <v>617</v>
      </c>
      <c r="B357" s="16">
        <v>600044</v>
      </c>
      <c r="C357" s="5" t="s">
        <v>652</v>
      </c>
      <c r="D357" s="5">
        <v>487023.61</v>
      </c>
      <c r="E357" s="5">
        <v>574627.05</v>
      </c>
      <c r="F357" s="5">
        <v>489805</v>
      </c>
      <c r="G357" s="5">
        <v>432519.59902221983</v>
      </c>
      <c r="H357" s="5">
        <f t="shared" si="10"/>
        <v>-57285.40097778017</v>
      </c>
      <c r="I357" s="9">
        <f t="shared" si="11"/>
        <v>-0.11695552511260639</v>
      </c>
    </row>
    <row r="358" spans="1:9" ht="11.25">
      <c r="A358" s="4" t="s">
        <v>617</v>
      </c>
      <c r="B358" s="16">
        <v>616830</v>
      </c>
      <c r="C358" s="5" t="s">
        <v>378</v>
      </c>
      <c r="D358" s="5">
        <v>206838.35</v>
      </c>
      <c r="E358" s="5">
        <v>264534.34</v>
      </c>
      <c r="F358" s="5">
        <v>248141</v>
      </c>
      <c r="G358" s="5">
        <v>248412.66574237263</v>
      </c>
      <c r="H358" s="5">
        <f t="shared" si="10"/>
        <v>271.6657423726283</v>
      </c>
      <c r="I358" s="9">
        <f t="shared" si="11"/>
        <v>0.0010948039315253357</v>
      </c>
    </row>
    <row r="359" spans="1:9" ht="11.25">
      <c r="A359" s="4" t="s">
        <v>617</v>
      </c>
      <c r="B359" s="16">
        <v>616860</v>
      </c>
      <c r="C359" s="5" t="s">
        <v>379</v>
      </c>
      <c r="D359" s="5">
        <v>77747.74</v>
      </c>
      <c r="E359" s="5">
        <v>101396.86</v>
      </c>
      <c r="F359" s="5">
        <v>86350</v>
      </c>
      <c r="G359" s="5">
        <v>77445.79167647747</v>
      </c>
      <c r="H359" s="5">
        <f t="shared" si="10"/>
        <v>-8904.20832352253</v>
      </c>
      <c r="I359" s="9">
        <f t="shared" si="11"/>
        <v>-0.10311764126835586</v>
      </c>
    </row>
    <row r="360" spans="1:9" ht="11.25">
      <c r="A360" s="4" t="s">
        <v>617</v>
      </c>
      <c r="B360" s="16">
        <v>616920</v>
      </c>
      <c r="C360" s="5" t="s">
        <v>380</v>
      </c>
      <c r="D360" s="5">
        <v>3127513.01</v>
      </c>
      <c r="E360" s="5">
        <v>3809040.78</v>
      </c>
      <c r="F360" s="5">
        <v>4864393</v>
      </c>
      <c r="G360" s="5">
        <v>5748924.186733693</v>
      </c>
      <c r="H360" s="5">
        <f t="shared" si="10"/>
        <v>884531.1867336929</v>
      </c>
      <c r="I360" s="9">
        <f t="shared" si="11"/>
        <v>0.18183793676491453</v>
      </c>
    </row>
    <row r="361" spans="1:9" ht="11.25">
      <c r="A361" s="4" t="s">
        <v>617</v>
      </c>
      <c r="B361" s="16">
        <v>617040</v>
      </c>
      <c r="C361" s="5" t="s">
        <v>381</v>
      </c>
      <c r="D361" s="5">
        <v>149813.97</v>
      </c>
      <c r="E361" s="5">
        <v>169459.38</v>
      </c>
      <c r="F361" s="5">
        <v>129808</v>
      </c>
      <c r="G361" s="5">
        <v>110336.8</v>
      </c>
      <c r="H361" s="5">
        <f t="shared" si="10"/>
        <v>-19471.199999999997</v>
      </c>
      <c r="I361" s="9">
        <f t="shared" si="11"/>
        <v>-0.14999999999999997</v>
      </c>
    </row>
    <row r="362" spans="1:9" ht="11.25">
      <c r="A362" s="4" t="s">
        <v>617</v>
      </c>
      <c r="B362" s="16">
        <v>600014</v>
      </c>
      <c r="C362" s="5" t="s">
        <v>624</v>
      </c>
      <c r="D362" s="5">
        <v>2609683.7</v>
      </c>
      <c r="E362" s="5">
        <v>3057666.22</v>
      </c>
      <c r="F362" s="5">
        <v>3371041</v>
      </c>
      <c r="G362" s="5">
        <v>3654590.6229034397</v>
      </c>
      <c r="H362" s="5">
        <f t="shared" si="10"/>
        <v>283549.6229034397</v>
      </c>
      <c r="I362" s="9">
        <f t="shared" si="11"/>
        <v>0.08411337118220742</v>
      </c>
    </row>
    <row r="363" spans="1:9" ht="11.25">
      <c r="A363" s="4" t="s">
        <v>617</v>
      </c>
      <c r="B363" s="16">
        <v>617160</v>
      </c>
      <c r="C363" s="5" t="s">
        <v>382</v>
      </c>
      <c r="D363" s="5">
        <v>44008.16</v>
      </c>
      <c r="E363" s="5">
        <v>52649.27</v>
      </c>
      <c r="F363" s="5">
        <v>78210</v>
      </c>
      <c r="G363" s="5">
        <v>79656.3734997841</v>
      </c>
      <c r="H363" s="5">
        <f t="shared" si="10"/>
        <v>1446.3734997840947</v>
      </c>
      <c r="I363" s="9">
        <f t="shared" si="11"/>
        <v>0.01849345991285123</v>
      </c>
    </row>
    <row r="364" spans="1:9" ht="11.25">
      <c r="A364" s="4" t="s">
        <v>617</v>
      </c>
      <c r="B364" s="16">
        <v>617190</v>
      </c>
      <c r="C364" s="5" t="s">
        <v>383</v>
      </c>
      <c r="D364" s="5">
        <v>42079.46</v>
      </c>
      <c r="E364" s="5">
        <v>43854.79</v>
      </c>
      <c r="F364" s="5">
        <v>48468</v>
      </c>
      <c r="G364" s="5">
        <v>46711.03389723934</v>
      </c>
      <c r="H364" s="5">
        <f aca="true" t="shared" si="12" ref="H364:H427">G364-F364</f>
        <v>-1756.9661027606635</v>
      </c>
      <c r="I364" s="9">
        <f aca="true" t="shared" si="13" ref="I364:I427">IF(F364&gt;0,H364/F364,IF(AND(F364=0,H364&gt;0),"N/A",0))</f>
        <v>-0.036250022752345124</v>
      </c>
    </row>
    <row r="365" spans="1:9" ht="11.25">
      <c r="A365" s="4" t="s">
        <v>617</v>
      </c>
      <c r="B365" s="16">
        <v>617220</v>
      </c>
      <c r="C365" s="5" t="s">
        <v>384</v>
      </c>
      <c r="D365" s="5">
        <v>440081.57</v>
      </c>
      <c r="E365" s="5">
        <v>536191.51</v>
      </c>
      <c r="F365" s="5">
        <v>525476</v>
      </c>
      <c r="G365" s="5">
        <v>587580.6206918193</v>
      </c>
      <c r="H365" s="5">
        <f t="shared" si="12"/>
        <v>62104.62069181935</v>
      </c>
      <c r="I365" s="9">
        <f t="shared" si="13"/>
        <v>0.11818735906458021</v>
      </c>
    </row>
    <row r="366" spans="1:9" ht="11.25">
      <c r="A366" s="4" t="s">
        <v>617</v>
      </c>
      <c r="B366" s="16">
        <v>617340</v>
      </c>
      <c r="C366" s="5" t="s">
        <v>385</v>
      </c>
      <c r="D366" s="5">
        <v>1030524.34</v>
      </c>
      <c r="E366" s="5">
        <v>1218560.8</v>
      </c>
      <c r="F366" s="5">
        <v>1156685</v>
      </c>
      <c r="G366" s="5">
        <v>1119635.2586483683</v>
      </c>
      <c r="H366" s="5">
        <f t="shared" si="12"/>
        <v>-37049.7413516317</v>
      </c>
      <c r="I366" s="9">
        <f t="shared" si="13"/>
        <v>-0.03203096897740673</v>
      </c>
    </row>
    <row r="367" spans="1:9" ht="11.25">
      <c r="A367" s="4" t="s">
        <v>617</v>
      </c>
      <c r="B367" s="16">
        <v>617400</v>
      </c>
      <c r="C367" s="5" t="s">
        <v>386</v>
      </c>
      <c r="D367" s="5">
        <v>16136.32</v>
      </c>
      <c r="E367" s="5">
        <v>16978.9</v>
      </c>
      <c r="F367" s="5">
        <v>16465</v>
      </c>
      <c r="G367" s="5">
        <v>16318.777794806458</v>
      </c>
      <c r="H367" s="5">
        <f t="shared" si="12"/>
        <v>-146.22220519354232</v>
      </c>
      <c r="I367" s="9">
        <f t="shared" si="13"/>
        <v>-0.008880789869027775</v>
      </c>
    </row>
    <row r="368" spans="1:9" ht="11.25">
      <c r="A368" s="4" t="s">
        <v>617</v>
      </c>
      <c r="B368" s="16">
        <v>617430</v>
      </c>
      <c r="C368" s="5" t="s">
        <v>387</v>
      </c>
      <c r="D368" s="5">
        <v>553035.83</v>
      </c>
      <c r="E368" s="5">
        <v>676559.6</v>
      </c>
      <c r="F368" s="5">
        <v>674740</v>
      </c>
      <c r="G368" s="5">
        <v>707593.8468880887</v>
      </c>
      <c r="H368" s="5">
        <f t="shared" si="12"/>
        <v>32853.84688808874</v>
      </c>
      <c r="I368" s="9">
        <f t="shared" si="13"/>
        <v>0.04869112085853623</v>
      </c>
    </row>
    <row r="369" spans="1:9" ht="11.25">
      <c r="A369" s="4" t="s">
        <v>617</v>
      </c>
      <c r="B369" s="16">
        <v>617490</v>
      </c>
      <c r="C369" s="5" t="s">
        <v>388</v>
      </c>
      <c r="D369" s="5">
        <v>48091.37</v>
      </c>
      <c r="E369" s="5">
        <v>56817.12</v>
      </c>
      <c r="F369" s="5">
        <v>125448</v>
      </c>
      <c r="G369" s="5">
        <v>137237.80175029035</v>
      </c>
      <c r="H369" s="5">
        <f t="shared" si="12"/>
        <v>11789.801750290353</v>
      </c>
      <c r="I369" s="9">
        <f t="shared" si="13"/>
        <v>0.09398158400524802</v>
      </c>
    </row>
    <row r="370" spans="1:9" ht="11.25">
      <c r="A370" s="4" t="s">
        <v>617</v>
      </c>
      <c r="B370" s="16">
        <v>617520</v>
      </c>
      <c r="C370" s="5" t="s">
        <v>388</v>
      </c>
      <c r="D370" s="5">
        <v>28185.57</v>
      </c>
      <c r="E370" s="5">
        <v>29108.07</v>
      </c>
      <c r="F370" s="5">
        <v>36228</v>
      </c>
      <c r="G370" s="5">
        <v>40776.53064350851</v>
      </c>
      <c r="H370" s="5">
        <f t="shared" si="12"/>
        <v>4548.530643508508</v>
      </c>
      <c r="I370" s="9">
        <f t="shared" si="13"/>
        <v>0.12555290503225428</v>
      </c>
    </row>
    <row r="371" spans="1:9" ht="11.25">
      <c r="A371" s="4" t="s">
        <v>617</v>
      </c>
      <c r="B371" s="16">
        <v>617580</v>
      </c>
      <c r="C371" s="5" t="s">
        <v>389</v>
      </c>
      <c r="D371" s="5">
        <v>0</v>
      </c>
      <c r="E371" s="5">
        <v>0</v>
      </c>
      <c r="F371" s="5">
        <v>0</v>
      </c>
      <c r="G371" s="5">
        <v>0</v>
      </c>
      <c r="H371" s="5">
        <f t="shared" si="12"/>
        <v>0</v>
      </c>
      <c r="I371" s="9">
        <f t="shared" si="13"/>
        <v>0</v>
      </c>
    </row>
    <row r="372" spans="1:9" ht="11.25">
      <c r="A372" s="4" t="s">
        <v>617</v>
      </c>
      <c r="B372" s="16">
        <v>617620</v>
      </c>
      <c r="C372" s="5" t="s">
        <v>390</v>
      </c>
      <c r="D372" s="5">
        <v>22800.37</v>
      </c>
      <c r="E372" s="5">
        <v>22677.16</v>
      </c>
      <c r="F372" s="5">
        <v>21907</v>
      </c>
      <c r="G372" s="5">
        <v>20515.442168883597</v>
      </c>
      <c r="H372" s="5">
        <f t="shared" si="12"/>
        <v>-1391.5578311164027</v>
      </c>
      <c r="I372" s="9">
        <f t="shared" si="13"/>
        <v>-0.0635211499117361</v>
      </c>
    </row>
    <row r="373" spans="1:9" ht="11.25">
      <c r="A373" s="4" t="s">
        <v>617</v>
      </c>
      <c r="B373" s="16">
        <v>617640</v>
      </c>
      <c r="C373" s="5" t="s">
        <v>391</v>
      </c>
      <c r="D373" s="5">
        <v>23908.94</v>
      </c>
      <c r="E373" s="5">
        <v>15810.32</v>
      </c>
      <c r="F373" s="5">
        <v>1855</v>
      </c>
      <c r="G373" s="5">
        <v>1669.5</v>
      </c>
      <c r="H373" s="5">
        <f t="shared" si="12"/>
        <v>-185.5</v>
      </c>
      <c r="I373" s="9">
        <f t="shared" si="13"/>
        <v>-0.1</v>
      </c>
    </row>
    <row r="374" spans="1:9" ht="11.25">
      <c r="A374" s="4" t="s">
        <v>617</v>
      </c>
      <c r="B374" s="16">
        <v>617760</v>
      </c>
      <c r="C374" s="5" t="s">
        <v>392</v>
      </c>
      <c r="D374" s="5">
        <v>50495.36</v>
      </c>
      <c r="E374" s="5">
        <v>60368.18</v>
      </c>
      <c r="F374" s="5">
        <v>45264</v>
      </c>
      <c r="G374" s="5">
        <v>38474.4</v>
      </c>
      <c r="H374" s="5">
        <f t="shared" si="12"/>
        <v>-6789.5999999999985</v>
      </c>
      <c r="I374" s="9">
        <f t="shared" si="13"/>
        <v>-0.14999999999999997</v>
      </c>
    </row>
    <row r="375" spans="1:9" ht="11.25">
      <c r="A375" s="4" t="s">
        <v>617</v>
      </c>
      <c r="B375" s="16">
        <v>617850</v>
      </c>
      <c r="C375" s="5" t="s">
        <v>393</v>
      </c>
      <c r="D375" s="5">
        <v>2077156.27</v>
      </c>
      <c r="E375" s="5">
        <v>2384821.64</v>
      </c>
      <c r="F375" s="5">
        <v>2661262</v>
      </c>
      <c r="G375" s="5">
        <v>2775339.3061763993</v>
      </c>
      <c r="H375" s="5">
        <f t="shared" si="12"/>
        <v>114077.30617639935</v>
      </c>
      <c r="I375" s="9">
        <f t="shared" si="13"/>
        <v>0.0428658682145536</v>
      </c>
    </row>
    <row r="376" spans="1:9" ht="11.25">
      <c r="A376" s="4" t="s">
        <v>617</v>
      </c>
      <c r="B376" s="16">
        <v>617880</v>
      </c>
      <c r="C376" s="5" t="s">
        <v>394</v>
      </c>
      <c r="D376" s="5">
        <v>84868.94</v>
      </c>
      <c r="E376" s="5">
        <v>97527.76</v>
      </c>
      <c r="F376" s="5">
        <v>73342</v>
      </c>
      <c r="G376" s="5">
        <v>62340.7</v>
      </c>
      <c r="H376" s="5">
        <f t="shared" si="12"/>
        <v>-11001.300000000003</v>
      </c>
      <c r="I376" s="9">
        <f t="shared" si="13"/>
        <v>-0.15000000000000005</v>
      </c>
    </row>
    <row r="377" spans="1:9" ht="11.25">
      <c r="A377" s="4" t="s">
        <v>617</v>
      </c>
      <c r="B377" s="16">
        <v>600060</v>
      </c>
      <c r="C377" s="5" t="s">
        <v>660</v>
      </c>
      <c r="D377" s="5">
        <v>399740.77</v>
      </c>
      <c r="E377" s="5">
        <v>476444.08</v>
      </c>
      <c r="F377" s="5">
        <v>447649</v>
      </c>
      <c r="G377" s="5">
        <v>423781.019383769</v>
      </c>
      <c r="H377" s="5">
        <f t="shared" si="12"/>
        <v>-23867.980616230983</v>
      </c>
      <c r="I377" s="9">
        <f t="shared" si="13"/>
        <v>-0.05331851655254671</v>
      </c>
    </row>
    <row r="378" spans="1:9" ht="11.25">
      <c r="A378" s="4" t="s">
        <v>617</v>
      </c>
      <c r="B378" s="16">
        <v>618030</v>
      </c>
      <c r="C378" s="5" t="s">
        <v>395</v>
      </c>
      <c r="D378" s="5">
        <v>449048.04</v>
      </c>
      <c r="E378" s="5">
        <v>529865.54</v>
      </c>
      <c r="F378" s="5">
        <v>507090</v>
      </c>
      <c r="G378" s="5">
        <v>558168.6712978227</v>
      </c>
      <c r="H378" s="5">
        <f t="shared" si="12"/>
        <v>51078.67129782273</v>
      </c>
      <c r="I378" s="9">
        <f t="shared" si="13"/>
        <v>0.10072900530048459</v>
      </c>
    </row>
    <row r="379" spans="1:9" ht="11.25">
      <c r="A379" s="4" t="s">
        <v>617</v>
      </c>
      <c r="B379" s="16">
        <v>618060</v>
      </c>
      <c r="C379" s="5" t="s">
        <v>396</v>
      </c>
      <c r="D379" s="5">
        <v>1183349.91</v>
      </c>
      <c r="E379" s="5">
        <v>1338343.27</v>
      </c>
      <c r="F379" s="5">
        <v>1264782</v>
      </c>
      <c r="G379" s="5">
        <v>1358037.1663136976</v>
      </c>
      <c r="H379" s="5">
        <f t="shared" si="12"/>
        <v>93255.16631369758</v>
      </c>
      <c r="I379" s="9">
        <f t="shared" si="13"/>
        <v>0.07373220548181235</v>
      </c>
    </row>
    <row r="380" spans="1:9" ht="11.25">
      <c r="A380" s="4" t="s">
        <v>617</v>
      </c>
      <c r="B380" s="16">
        <v>618120</v>
      </c>
      <c r="C380" s="5" t="s">
        <v>397</v>
      </c>
      <c r="D380" s="5">
        <v>25613.61</v>
      </c>
      <c r="E380" s="5">
        <v>23088.2</v>
      </c>
      <c r="F380" s="5">
        <v>37515</v>
      </c>
      <c r="G380" s="5">
        <v>35200.165155817114</v>
      </c>
      <c r="H380" s="5">
        <f t="shared" si="12"/>
        <v>-2314.8348441828857</v>
      </c>
      <c r="I380" s="9">
        <f t="shared" si="13"/>
        <v>-0.0617042474792186</v>
      </c>
    </row>
    <row r="381" spans="1:9" ht="11.25">
      <c r="A381" s="4" t="s">
        <v>617</v>
      </c>
      <c r="B381" s="16">
        <v>618160</v>
      </c>
      <c r="C381" s="5" t="s">
        <v>398</v>
      </c>
      <c r="D381" s="5">
        <v>70413.05</v>
      </c>
      <c r="E381" s="5">
        <v>91927.57</v>
      </c>
      <c r="F381" s="5">
        <v>82735</v>
      </c>
      <c r="G381" s="5">
        <v>74461.5</v>
      </c>
      <c r="H381" s="5">
        <f t="shared" si="12"/>
        <v>-8273.5</v>
      </c>
      <c r="I381" s="9">
        <f t="shared" si="13"/>
        <v>-0.1</v>
      </c>
    </row>
    <row r="382" spans="1:9" ht="11.25">
      <c r="A382" s="4" t="s">
        <v>617</v>
      </c>
      <c r="B382" s="16">
        <v>618210</v>
      </c>
      <c r="C382" s="5" t="s">
        <v>399</v>
      </c>
      <c r="D382" s="5">
        <v>327860.78</v>
      </c>
      <c r="E382" s="5">
        <v>391104.74</v>
      </c>
      <c r="F382" s="5">
        <v>477946</v>
      </c>
      <c r="G382" s="5">
        <v>504987.4724730552</v>
      </c>
      <c r="H382" s="5">
        <f t="shared" si="12"/>
        <v>27041.472473055182</v>
      </c>
      <c r="I382" s="9">
        <f t="shared" si="13"/>
        <v>0.056578509858969804</v>
      </c>
    </row>
    <row r="383" spans="1:9" ht="11.25">
      <c r="A383" s="4" t="s">
        <v>617</v>
      </c>
      <c r="B383" s="16">
        <v>618240</v>
      </c>
      <c r="C383" s="5" t="s">
        <v>400</v>
      </c>
      <c r="D383" s="5">
        <v>0</v>
      </c>
      <c r="E383" s="5">
        <v>0</v>
      </c>
      <c r="F383" s="5">
        <v>0</v>
      </c>
      <c r="G383" s="5">
        <v>0</v>
      </c>
      <c r="H383" s="5">
        <f t="shared" si="12"/>
        <v>0</v>
      </c>
      <c r="I383" s="9">
        <f t="shared" si="13"/>
        <v>0</v>
      </c>
    </row>
    <row r="384" spans="1:9" ht="11.25">
      <c r="A384" s="4" t="s">
        <v>617</v>
      </c>
      <c r="B384" s="16">
        <v>618270</v>
      </c>
      <c r="C384" s="5" t="s">
        <v>401</v>
      </c>
      <c r="D384" s="5">
        <v>20570.55</v>
      </c>
      <c r="E384" s="5">
        <v>20223.81</v>
      </c>
      <c r="F384" s="5">
        <v>29636</v>
      </c>
      <c r="G384" s="5">
        <v>29491.650992496943</v>
      </c>
      <c r="H384" s="5">
        <f t="shared" si="12"/>
        <v>-144.34900750305678</v>
      </c>
      <c r="I384" s="9">
        <f t="shared" si="13"/>
        <v>-0.00487073179589205</v>
      </c>
    </row>
    <row r="385" spans="1:9" ht="11.25">
      <c r="A385" s="4" t="s">
        <v>617</v>
      </c>
      <c r="B385" s="16">
        <v>618390</v>
      </c>
      <c r="C385" s="5" t="s">
        <v>402</v>
      </c>
      <c r="D385" s="5">
        <v>6037185.66</v>
      </c>
      <c r="E385" s="5">
        <v>7431716.06</v>
      </c>
      <c r="F385" s="5">
        <v>9991071</v>
      </c>
      <c r="G385" s="5">
        <v>11120283.974731673</v>
      </c>
      <c r="H385" s="5">
        <f t="shared" si="12"/>
        <v>1129212.9747316726</v>
      </c>
      <c r="I385" s="9">
        <f t="shared" si="13"/>
        <v>0.11302221500894874</v>
      </c>
    </row>
    <row r="386" spans="1:9" ht="11.25">
      <c r="A386" s="4" t="s">
        <v>617</v>
      </c>
      <c r="B386" s="16">
        <v>684500</v>
      </c>
      <c r="C386" s="5" t="s">
        <v>352</v>
      </c>
      <c r="D386" s="5">
        <v>834375.74</v>
      </c>
      <c r="E386" s="5">
        <v>1012695.96</v>
      </c>
      <c r="F386" s="5">
        <v>1521077</v>
      </c>
      <c r="G386" s="5">
        <v>1687221.9857664322</v>
      </c>
      <c r="H386" s="5">
        <f t="shared" si="12"/>
        <v>166144.98576643225</v>
      </c>
      <c r="I386" s="9">
        <f t="shared" si="13"/>
        <v>0.10922851753489944</v>
      </c>
    </row>
    <row r="387" spans="1:9" ht="11.25">
      <c r="A387" s="4" t="s">
        <v>617</v>
      </c>
      <c r="B387" s="16">
        <v>618510</v>
      </c>
      <c r="C387" s="5" t="s">
        <v>403</v>
      </c>
      <c r="D387" s="5">
        <v>239844.45</v>
      </c>
      <c r="E387" s="5">
        <v>285782.24</v>
      </c>
      <c r="F387" s="5">
        <v>257205</v>
      </c>
      <c r="G387" s="5">
        <v>231484.5</v>
      </c>
      <c r="H387" s="5">
        <f t="shared" si="12"/>
        <v>-25720.5</v>
      </c>
      <c r="I387" s="9">
        <f t="shared" si="13"/>
        <v>-0.1</v>
      </c>
    </row>
    <row r="388" spans="1:9" ht="11.25">
      <c r="A388" s="4" t="s">
        <v>617</v>
      </c>
      <c r="B388" s="16">
        <v>618660</v>
      </c>
      <c r="C388" s="5" t="s">
        <v>404</v>
      </c>
      <c r="D388" s="5">
        <v>35940</v>
      </c>
      <c r="E388" s="5">
        <v>40925.44</v>
      </c>
      <c r="F388" s="5">
        <v>37670</v>
      </c>
      <c r="G388" s="5">
        <v>35478.93098887097</v>
      </c>
      <c r="H388" s="5">
        <f t="shared" si="12"/>
        <v>-2191.0690111290314</v>
      </c>
      <c r="I388" s="9">
        <f t="shared" si="13"/>
        <v>-0.05816482641701703</v>
      </c>
    </row>
    <row r="389" spans="1:9" ht="11.25">
      <c r="A389" s="4" t="s">
        <v>617</v>
      </c>
      <c r="B389" s="16">
        <v>618690</v>
      </c>
      <c r="C389" s="5" t="s">
        <v>405</v>
      </c>
      <c r="D389" s="5">
        <v>68488.67</v>
      </c>
      <c r="E389" s="5">
        <v>70603.73</v>
      </c>
      <c r="F389" s="5">
        <v>169804</v>
      </c>
      <c r="G389" s="5">
        <v>170569.35372635172</v>
      </c>
      <c r="H389" s="5">
        <f t="shared" si="12"/>
        <v>765.353726351721</v>
      </c>
      <c r="I389" s="9">
        <f t="shared" si="13"/>
        <v>0.004507277368917817</v>
      </c>
    </row>
    <row r="390" spans="1:9" ht="11.25">
      <c r="A390" s="4" t="s">
        <v>617</v>
      </c>
      <c r="B390" s="16">
        <v>618730</v>
      </c>
      <c r="C390" s="5" t="s">
        <v>406</v>
      </c>
      <c r="D390" s="5">
        <v>36096.8</v>
      </c>
      <c r="E390" s="5">
        <v>33818.38</v>
      </c>
      <c r="F390" s="5">
        <v>61840</v>
      </c>
      <c r="G390" s="5">
        <v>49825.10282372197</v>
      </c>
      <c r="H390" s="5">
        <f t="shared" si="12"/>
        <v>-12014.897176278027</v>
      </c>
      <c r="I390" s="9">
        <f t="shared" si="13"/>
        <v>-0.19429005783114534</v>
      </c>
    </row>
    <row r="391" spans="1:9" ht="11.25">
      <c r="A391" s="4" t="s">
        <v>617</v>
      </c>
      <c r="B391" s="16">
        <v>618780</v>
      </c>
      <c r="C391" s="5" t="s">
        <v>407</v>
      </c>
      <c r="D391" s="5">
        <v>47489.68</v>
      </c>
      <c r="E391" s="5">
        <v>53976.25</v>
      </c>
      <c r="F391" s="5">
        <v>56540</v>
      </c>
      <c r="G391" s="5">
        <v>54280.62308033872</v>
      </c>
      <c r="H391" s="5">
        <f t="shared" si="12"/>
        <v>-2259.3769196612775</v>
      </c>
      <c r="I391" s="9">
        <f t="shared" si="13"/>
        <v>-0.03996068128159316</v>
      </c>
    </row>
    <row r="392" spans="1:9" ht="11.25">
      <c r="A392" s="4" t="s">
        <v>617</v>
      </c>
      <c r="B392" s="16">
        <v>618810</v>
      </c>
      <c r="C392" s="5" t="s">
        <v>408</v>
      </c>
      <c r="D392" s="5">
        <v>0</v>
      </c>
      <c r="E392" s="5">
        <v>0</v>
      </c>
      <c r="F392" s="5">
        <v>0</v>
      </c>
      <c r="G392" s="5">
        <v>0</v>
      </c>
      <c r="H392" s="5">
        <f t="shared" si="12"/>
        <v>0</v>
      </c>
      <c r="I392" s="9">
        <f t="shared" si="13"/>
        <v>0</v>
      </c>
    </row>
    <row r="393" spans="1:9" ht="11.25">
      <c r="A393" s="4" t="s">
        <v>617</v>
      </c>
      <c r="B393" s="16">
        <v>618840</v>
      </c>
      <c r="C393" s="5" t="s">
        <v>408</v>
      </c>
      <c r="D393" s="5">
        <v>48090.82</v>
      </c>
      <c r="E393" s="5">
        <v>56817.12</v>
      </c>
      <c r="F393" s="5">
        <v>42602</v>
      </c>
      <c r="G393" s="5">
        <v>36211.7</v>
      </c>
      <c r="H393" s="5">
        <f t="shared" si="12"/>
        <v>-6390.300000000003</v>
      </c>
      <c r="I393" s="9">
        <f t="shared" si="13"/>
        <v>-0.15000000000000008</v>
      </c>
    </row>
    <row r="394" spans="1:9" ht="11.25">
      <c r="A394" s="4" t="s">
        <v>617</v>
      </c>
      <c r="B394" s="16">
        <v>618870</v>
      </c>
      <c r="C394" s="5" t="s">
        <v>408</v>
      </c>
      <c r="D394" s="5">
        <v>693710.09</v>
      </c>
      <c r="E394" s="5">
        <v>787826.34</v>
      </c>
      <c r="F394" s="5">
        <v>1178253</v>
      </c>
      <c r="G394" s="5">
        <v>1190577.2930032474</v>
      </c>
      <c r="H394" s="5">
        <f t="shared" si="12"/>
        <v>12324.293003247352</v>
      </c>
      <c r="I394" s="9">
        <f t="shared" si="13"/>
        <v>0.010459801929846435</v>
      </c>
    </row>
    <row r="395" spans="1:9" ht="11.25">
      <c r="A395" s="4" t="s">
        <v>617</v>
      </c>
      <c r="B395" s="16">
        <v>618930</v>
      </c>
      <c r="C395" s="5" t="s">
        <v>409</v>
      </c>
      <c r="D395" s="5">
        <v>309584.66</v>
      </c>
      <c r="E395" s="5">
        <v>373575.69</v>
      </c>
      <c r="F395" s="5">
        <v>407262</v>
      </c>
      <c r="G395" s="5">
        <v>414785.8933497581</v>
      </c>
      <c r="H395" s="5">
        <f t="shared" si="12"/>
        <v>7523.8933497581165</v>
      </c>
      <c r="I395" s="9">
        <f t="shared" si="13"/>
        <v>0.018474331879129693</v>
      </c>
    </row>
    <row r="396" spans="1:9" ht="11.25">
      <c r="A396" s="4" t="s">
        <v>617</v>
      </c>
      <c r="B396" s="16">
        <v>618990</v>
      </c>
      <c r="C396" s="5" t="s">
        <v>410</v>
      </c>
      <c r="D396" s="5">
        <v>248870</v>
      </c>
      <c r="E396" s="5">
        <v>296869.39</v>
      </c>
      <c r="F396" s="5">
        <v>268930</v>
      </c>
      <c r="G396" s="5">
        <v>241036.0937497675</v>
      </c>
      <c r="H396" s="5">
        <f t="shared" si="12"/>
        <v>-27893.90625023251</v>
      </c>
      <c r="I396" s="9">
        <f t="shared" si="13"/>
        <v>-0.10372180957956535</v>
      </c>
    </row>
    <row r="397" spans="1:9" ht="11.25">
      <c r="A397" s="4" t="s">
        <v>617</v>
      </c>
      <c r="B397" s="16">
        <v>619050</v>
      </c>
      <c r="C397" s="5" t="s">
        <v>411</v>
      </c>
      <c r="D397" s="5">
        <v>61611.41</v>
      </c>
      <c r="E397" s="5">
        <v>76826.92</v>
      </c>
      <c r="F397" s="5">
        <v>74804</v>
      </c>
      <c r="G397" s="5">
        <v>68407.7604858213</v>
      </c>
      <c r="H397" s="5">
        <f t="shared" si="12"/>
        <v>-6396.239514178698</v>
      </c>
      <c r="I397" s="9">
        <f t="shared" si="13"/>
        <v>-0.08550665090341023</v>
      </c>
    </row>
    <row r="398" spans="1:9" ht="11.25">
      <c r="A398" s="4" t="s">
        <v>617</v>
      </c>
      <c r="B398" s="16">
        <v>619140</v>
      </c>
      <c r="C398" s="5" t="s">
        <v>413</v>
      </c>
      <c r="D398" s="5">
        <v>132757.94</v>
      </c>
      <c r="E398" s="5">
        <v>154935.12</v>
      </c>
      <c r="F398" s="5">
        <v>149531</v>
      </c>
      <c r="G398" s="5">
        <v>143745.33814456503</v>
      </c>
      <c r="H398" s="5">
        <f t="shared" si="12"/>
        <v>-5785.66185543497</v>
      </c>
      <c r="I398" s="9">
        <f t="shared" si="13"/>
        <v>-0.038692056198614135</v>
      </c>
    </row>
    <row r="399" spans="1:9" ht="11.25">
      <c r="A399" s="4" t="s">
        <v>617</v>
      </c>
      <c r="B399" s="16">
        <v>619110</v>
      </c>
      <c r="C399" s="5" t="s">
        <v>412</v>
      </c>
      <c r="D399" s="5">
        <v>33006.11</v>
      </c>
      <c r="E399" s="5">
        <v>39037.52</v>
      </c>
      <c r="F399" s="5">
        <v>33181</v>
      </c>
      <c r="G399" s="5">
        <v>24820</v>
      </c>
      <c r="H399" s="5">
        <f t="shared" si="12"/>
        <v>-8361</v>
      </c>
      <c r="I399" s="9">
        <f t="shared" si="13"/>
        <v>-0.25198155570959285</v>
      </c>
    </row>
    <row r="400" spans="1:9" ht="11.25">
      <c r="A400" s="4" t="s">
        <v>617</v>
      </c>
      <c r="B400" s="16">
        <v>619170</v>
      </c>
      <c r="C400" s="5" t="s">
        <v>414</v>
      </c>
      <c r="D400" s="5">
        <v>29338.78</v>
      </c>
      <c r="E400" s="5">
        <v>37942.88</v>
      </c>
      <c r="F400" s="5">
        <v>4661</v>
      </c>
      <c r="G400" s="5">
        <v>3961.85</v>
      </c>
      <c r="H400" s="5">
        <f t="shared" si="12"/>
        <v>-699.1500000000001</v>
      </c>
      <c r="I400" s="9">
        <f t="shared" si="13"/>
        <v>-0.15000000000000002</v>
      </c>
    </row>
    <row r="401" spans="1:9" ht="11.25">
      <c r="A401" s="4" t="s">
        <v>617</v>
      </c>
      <c r="B401" s="16">
        <v>619200</v>
      </c>
      <c r="C401" s="5" t="s">
        <v>415</v>
      </c>
      <c r="D401" s="5">
        <v>28066.05</v>
      </c>
      <c r="E401" s="5">
        <v>27998.4</v>
      </c>
      <c r="F401" s="5">
        <v>35337</v>
      </c>
      <c r="G401" s="5">
        <v>36869.85718664517</v>
      </c>
      <c r="H401" s="5">
        <f t="shared" si="12"/>
        <v>1532.8571866451675</v>
      </c>
      <c r="I401" s="9">
        <f t="shared" si="13"/>
        <v>0.04337824904901852</v>
      </c>
    </row>
    <row r="402" spans="1:9" ht="11.25">
      <c r="A402" s="4" t="s">
        <v>617</v>
      </c>
      <c r="B402" s="16">
        <v>619230</v>
      </c>
      <c r="C402" s="5" t="s">
        <v>415</v>
      </c>
      <c r="D402" s="5">
        <v>10268.57</v>
      </c>
      <c r="E402" s="5">
        <v>12436.98</v>
      </c>
      <c r="F402" s="5">
        <v>1727</v>
      </c>
      <c r="G402" s="5">
        <v>1554.3</v>
      </c>
      <c r="H402" s="5">
        <f t="shared" si="12"/>
        <v>-172.70000000000005</v>
      </c>
      <c r="I402" s="9">
        <f t="shared" si="13"/>
        <v>-0.10000000000000002</v>
      </c>
    </row>
    <row r="403" spans="1:9" ht="11.25">
      <c r="A403" s="4" t="s">
        <v>617</v>
      </c>
      <c r="B403" s="16">
        <v>619260</v>
      </c>
      <c r="C403" s="5" t="s">
        <v>416</v>
      </c>
      <c r="D403" s="5">
        <v>3015292.22</v>
      </c>
      <c r="E403" s="5">
        <v>3684238.53</v>
      </c>
      <c r="F403" s="5">
        <v>5623954</v>
      </c>
      <c r="G403" s="5">
        <v>6653757.619650645</v>
      </c>
      <c r="H403" s="5">
        <f t="shared" si="12"/>
        <v>1029803.6196506452</v>
      </c>
      <c r="I403" s="9">
        <f t="shared" si="13"/>
        <v>0.18311024941716186</v>
      </c>
    </row>
    <row r="404" spans="1:9" ht="11.25">
      <c r="A404" s="4" t="s">
        <v>617</v>
      </c>
      <c r="B404" s="16">
        <v>632340</v>
      </c>
      <c r="C404" s="5" t="s">
        <v>106</v>
      </c>
      <c r="D404" s="5">
        <v>6525.47</v>
      </c>
      <c r="E404" s="5">
        <v>5546.65</v>
      </c>
      <c r="F404" s="5">
        <v>0</v>
      </c>
      <c r="G404" s="5">
        <v>0</v>
      </c>
      <c r="H404" s="5">
        <f t="shared" si="12"/>
        <v>0</v>
      </c>
      <c r="I404" s="9">
        <f t="shared" si="13"/>
        <v>0</v>
      </c>
    </row>
    <row r="405" spans="1:9" ht="11.25">
      <c r="A405" s="4" t="s">
        <v>617</v>
      </c>
      <c r="B405" s="16">
        <v>619320</v>
      </c>
      <c r="C405" s="5" t="s">
        <v>417</v>
      </c>
      <c r="D405" s="5">
        <v>510494.62</v>
      </c>
      <c r="E405" s="5">
        <v>613878.79</v>
      </c>
      <c r="F405" s="5">
        <v>521797</v>
      </c>
      <c r="G405" s="5">
        <v>446174.57703937404</v>
      </c>
      <c r="H405" s="5">
        <f t="shared" si="12"/>
        <v>-75622.42296062596</v>
      </c>
      <c r="I405" s="9">
        <f t="shared" si="13"/>
        <v>-0.14492690253226057</v>
      </c>
    </row>
    <row r="406" spans="1:9" ht="11.25">
      <c r="A406" s="4" t="s">
        <v>617</v>
      </c>
      <c r="B406" s="16">
        <v>619380</v>
      </c>
      <c r="C406" s="5" t="s">
        <v>418</v>
      </c>
      <c r="D406" s="5">
        <v>0</v>
      </c>
      <c r="E406" s="5">
        <v>0</v>
      </c>
      <c r="F406" s="5">
        <v>89227</v>
      </c>
      <c r="G406" s="5">
        <v>82957.17866995164</v>
      </c>
      <c r="H406" s="5">
        <f t="shared" si="12"/>
        <v>-6269.821330048362</v>
      </c>
      <c r="I406" s="9">
        <f t="shared" si="13"/>
        <v>-0.07026820726964217</v>
      </c>
    </row>
    <row r="407" spans="1:9" ht="11.25">
      <c r="A407" s="4" t="s">
        <v>617</v>
      </c>
      <c r="B407" s="16">
        <v>619410</v>
      </c>
      <c r="C407" s="5" t="s">
        <v>419</v>
      </c>
      <c r="D407" s="5">
        <v>14427.25</v>
      </c>
      <c r="E407" s="5">
        <v>24541.21</v>
      </c>
      <c r="F407" s="5">
        <v>21840</v>
      </c>
      <c r="G407" s="5">
        <v>20062.468424150782</v>
      </c>
      <c r="H407" s="5">
        <f t="shared" si="12"/>
        <v>-1777.531575849218</v>
      </c>
      <c r="I407" s="9">
        <f t="shared" si="13"/>
        <v>-0.08138880841800449</v>
      </c>
    </row>
    <row r="408" spans="1:9" ht="11.25">
      <c r="A408" s="4" t="s">
        <v>617</v>
      </c>
      <c r="B408" s="16">
        <v>619440</v>
      </c>
      <c r="C408" s="5" t="s">
        <v>420</v>
      </c>
      <c r="D408" s="5">
        <v>665990.11</v>
      </c>
      <c r="E408" s="5">
        <v>755847.35</v>
      </c>
      <c r="F408" s="5">
        <v>881973</v>
      </c>
      <c r="G408" s="5">
        <v>952660.270449322</v>
      </c>
      <c r="H408" s="5">
        <f t="shared" si="12"/>
        <v>70687.27044932195</v>
      </c>
      <c r="I408" s="9">
        <f t="shared" si="13"/>
        <v>0.08014675103355992</v>
      </c>
    </row>
    <row r="409" spans="1:9" ht="11.25">
      <c r="A409" s="4" t="s">
        <v>617</v>
      </c>
      <c r="B409" s="16">
        <v>619490</v>
      </c>
      <c r="C409" s="5" t="s">
        <v>421</v>
      </c>
      <c r="D409" s="5">
        <v>875762.32</v>
      </c>
      <c r="E409" s="5">
        <v>1090159.78</v>
      </c>
      <c r="F409" s="5">
        <v>1316277</v>
      </c>
      <c r="G409" s="5">
        <v>1472167.7774560452</v>
      </c>
      <c r="H409" s="5">
        <f t="shared" si="12"/>
        <v>155890.77745604515</v>
      </c>
      <c r="I409" s="9">
        <f t="shared" si="13"/>
        <v>0.11843310903103614</v>
      </c>
    </row>
    <row r="410" spans="1:9" ht="11.25">
      <c r="A410" s="4" t="s">
        <v>617</v>
      </c>
      <c r="B410" s="16">
        <v>619540</v>
      </c>
      <c r="C410" s="5" t="s">
        <v>422</v>
      </c>
      <c r="D410" s="5">
        <v>2230480.08</v>
      </c>
      <c r="E410" s="5">
        <v>6045208.74</v>
      </c>
      <c r="F410" s="5">
        <v>7560282</v>
      </c>
      <c r="G410" s="5">
        <v>8652234.030073967</v>
      </c>
      <c r="H410" s="5">
        <f t="shared" si="12"/>
        <v>1091952.0300739668</v>
      </c>
      <c r="I410" s="9">
        <f t="shared" si="13"/>
        <v>0.1444327116467305</v>
      </c>
    </row>
    <row r="411" spans="1:9" ht="11.25">
      <c r="A411" s="4" t="s">
        <v>617</v>
      </c>
      <c r="B411" s="16">
        <v>619590</v>
      </c>
      <c r="C411" s="5" t="s">
        <v>423</v>
      </c>
      <c r="D411" s="5">
        <v>426816.74</v>
      </c>
      <c r="E411" s="5">
        <v>319591.62</v>
      </c>
      <c r="F411" s="5">
        <v>409753</v>
      </c>
      <c r="G411" s="5">
        <v>463800.1328778511</v>
      </c>
      <c r="H411" s="5">
        <f t="shared" si="12"/>
        <v>54047.13287785108</v>
      </c>
      <c r="I411" s="9">
        <f t="shared" si="13"/>
        <v>0.1319017380662279</v>
      </c>
    </row>
    <row r="412" spans="1:9" ht="11.25">
      <c r="A412" s="4" t="s">
        <v>617</v>
      </c>
      <c r="B412" s="16">
        <v>619620</v>
      </c>
      <c r="C412" s="5" t="s">
        <v>424</v>
      </c>
      <c r="D412" s="5">
        <v>187768.14</v>
      </c>
      <c r="E412" s="5">
        <v>231788.18</v>
      </c>
      <c r="F412" s="5">
        <v>267613</v>
      </c>
      <c r="G412" s="5">
        <v>272348.5691633112</v>
      </c>
      <c r="H412" s="5">
        <f t="shared" si="12"/>
        <v>4735.569163311215</v>
      </c>
      <c r="I412" s="9">
        <f t="shared" si="13"/>
        <v>0.017695587147527267</v>
      </c>
    </row>
    <row r="413" spans="1:9" ht="11.25">
      <c r="A413" s="4" t="s">
        <v>617</v>
      </c>
      <c r="B413" s="16">
        <v>619650</v>
      </c>
      <c r="C413" s="5" t="s">
        <v>425</v>
      </c>
      <c r="D413" s="5">
        <v>195836.29</v>
      </c>
      <c r="E413" s="5">
        <v>223337.61</v>
      </c>
      <c r="F413" s="5">
        <v>506336</v>
      </c>
      <c r="G413" s="5">
        <v>596544.7265235145</v>
      </c>
      <c r="H413" s="5">
        <f t="shared" si="12"/>
        <v>90208.72652351449</v>
      </c>
      <c r="I413" s="9">
        <f t="shared" si="13"/>
        <v>0.17815981191049912</v>
      </c>
    </row>
    <row r="414" spans="1:9" ht="11.25">
      <c r="A414" s="4" t="s">
        <v>617</v>
      </c>
      <c r="B414" s="16">
        <v>619680</v>
      </c>
      <c r="C414" s="5" t="s">
        <v>426</v>
      </c>
      <c r="D414" s="5">
        <v>305123.22</v>
      </c>
      <c r="E414" s="5">
        <v>361233.22</v>
      </c>
      <c r="F414" s="5">
        <v>815924</v>
      </c>
      <c r="G414" s="5">
        <v>968414.0183730976</v>
      </c>
      <c r="H414" s="5">
        <f t="shared" si="12"/>
        <v>152490.01837309764</v>
      </c>
      <c r="I414" s="9">
        <f t="shared" si="13"/>
        <v>0.1868924291638653</v>
      </c>
    </row>
    <row r="415" spans="1:9" ht="11.25">
      <c r="A415" s="4" t="s">
        <v>617</v>
      </c>
      <c r="B415" s="16">
        <v>619700</v>
      </c>
      <c r="C415" s="5" t="s">
        <v>427</v>
      </c>
      <c r="D415" s="5">
        <v>2477659.23</v>
      </c>
      <c r="E415" s="5">
        <v>3098154.84</v>
      </c>
      <c r="F415" s="5">
        <v>3548396</v>
      </c>
      <c r="G415" s="5">
        <v>3972388.5608447883</v>
      </c>
      <c r="H415" s="5">
        <f t="shared" si="12"/>
        <v>423992.5608447883</v>
      </c>
      <c r="I415" s="9">
        <f t="shared" si="13"/>
        <v>0.11948851279417189</v>
      </c>
    </row>
    <row r="416" spans="1:9" ht="11.25">
      <c r="A416" s="4" t="s">
        <v>617</v>
      </c>
      <c r="B416" s="16">
        <v>619740</v>
      </c>
      <c r="C416" s="5" t="s">
        <v>428</v>
      </c>
      <c r="D416" s="5">
        <v>440815.04</v>
      </c>
      <c r="E416" s="5">
        <v>604810.36</v>
      </c>
      <c r="F416" s="5">
        <v>574569</v>
      </c>
      <c r="G416" s="5">
        <v>556600.4179582663</v>
      </c>
      <c r="H416" s="5">
        <f t="shared" si="12"/>
        <v>-17968.582041733665</v>
      </c>
      <c r="I416" s="9">
        <f t="shared" si="13"/>
        <v>-0.031273149163518504</v>
      </c>
    </row>
    <row r="417" spans="1:9" ht="11.25">
      <c r="A417" s="4" t="s">
        <v>617</v>
      </c>
      <c r="B417" s="16">
        <v>619770</v>
      </c>
      <c r="C417" s="5" t="s">
        <v>429</v>
      </c>
      <c r="D417" s="5">
        <v>36669.76</v>
      </c>
      <c r="E417" s="5">
        <v>44042.77</v>
      </c>
      <c r="F417" s="5">
        <v>70317</v>
      </c>
      <c r="G417" s="5">
        <v>75619.32627440325</v>
      </c>
      <c r="H417" s="5">
        <f t="shared" si="12"/>
        <v>5302.3262744032545</v>
      </c>
      <c r="I417" s="9">
        <f t="shared" si="13"/>
        <v>0.07540603658294942</v>
      </c>
    </row>
    <row r="418" spans="1:9" ht="11.25">
      <c r="A418" s="4" t="s">
        <v>617</v>
      </c>
      <c r="B418" s="16">
        <v>619800</v>
      </c>
      <c r="C418" s="5" t="s">
        <v>430</v>
      </c>
      <c r="D418" s="5">
        <v>437881.16</v>
      </c>
      <c r="E418" s="5">
        <v>526512.74</v>
      </c>
      <c r="F418" s="5">
        <v>506914</v>
      </c>
      <c r="G418" s="5">
        <v>538786.4984860652</v>
      </c>
      <c r="H418" s="5">
        <f t="shared" si="12"/>
        <v>31872.49848606519</v>
      </c>
      <c r="I418" s="9">
        <f t="shared" si="13"/>
        <v>0.06287555381399051</v>
      </c>
    </row>
    <row r="419" spans="1:9" ht="11.25">
      <c r="A419" s="4" t="s">
        <v>617</v>
      </c>
      <c r="B419" s="16">
        <v>619830</v>
      </c>
      <c r="C419" s="5" t="s">
        <v>431</v>
      </c>
      <c r="D419" s="5">
        <v>145960.39</v>
      </c>
      <c r="E419" s="5">
        <v>175072.14</v>
      </c>
      <c r="F419" s="5">
        <v>163083</v>
      </c>
      <c r="G419" s="5">
        <v>164630.24498953932</v>
      </c>
      <c r="H419" s="5">
        <f t="shared" si="12"/>
        <v>1547.244989539322</v>
      </c>
      <c r="I419" s="9">
        <f t="shared" si="13"/>
        <v>0.009487469506566117</v>
      </c>
    </row>
    <row r="420" spans="1:9" ht="11.25">
      <c r="A420" s="4" t="s">
        <v>617</v>
      </c>
      <c r="B420" s="16">
        <v>619860</v>
      </c>
      <c r="C420" s="5" t="s">
        <v>432</v>
      </c>
      <c r="D420" s="5">
        <v>6017.22</v>
      </c>
      <c r="E420" s="5">
        <v>10236.25</v>
      </c>
      <c r="F420" s="5">
        <v>15376</v>
      </c>
      <c r="G420" s="5">
        <v>16360.386311707298</v>
      </c>
      <c r="H420" s="5">
        <f t="shared" si="12"/>
        <v>984.3863117072979</v>
      </c>
      <c r="I420" s="9">
        <f t="shared" si="13"/>
        <v>0.06402096199969419</v>
      </c>
    </row>
    <row r="421" spans="1:9" ht="11.25">
      <c r="A421" s="4" t="s">
        <v>617</v>
      </c>
      <c r="B421" s="16">
        <v>619890</v>
      </c>
      <c r="C421" s="5" t="s">
        <v>433</v>
      </c>
      <c r="D421" s="5">
        <v>54844.27</v>
      </c>
      <c r="E421" s="5">
        <v>57905.98</v>
      </c>
      <c r="F421" s="5">
        <v>44517</v>
      </c>
      <c r="G421" s="5">
        <v>41019.977784318326</v>
      </c>
      <c r="H421" s="5">
        <f t="shared" si="12"/>
        <v>-3497.0222156816744</v>
      </c>
      <c r="I421" s="9">
        <f t="shared" si="13"/>
        <v>-0.07855475920842991</v>
      </c>
    </row>
    <row r="422" spans="1:9" ht="11.25">
      <c r="A422" s="4" t="s">
        <v>617</v>
      </c>
      <c r="B422" s="16">
        <v>619920</v>
      </c>
      <c r="C422" s="5" t="s">
        <v>434</v>
      </c>
      <c r="D422" s="5">
        <v>16136.32</v>
      </c>
      <c r="E422" s="5">
        <v>16093.73</v>
      </c>
      <c r="F422" s="5">
        <v>29929</v>
      </c>
      <c r="G422" s="5">
        <v>28815.69935624254</v>
      </c>
      <c r="H422" s="5">
        <f t="shared" si="12"/>
        <v>-1113.3006437574586</v>
      </c>
      <c r="I422" s="9">
        <f t="shared" si="13"/>
        <v>-0.03719805685981685</v>
      </c>
    </row>
    <row r="423" spans="1:9" ht="11.25">
      <c r="A423" s="4" t="s">
        <v>617</v>
      </c>
      <c r="B423" s="16">
        <v>619950</v>
      </c>
      <c r="C423" s="5" t="s">
        <v>435</v>
      </c>
      <c r="D423" s="5">
        <v>534699.1</v>
      </c>
      <c r="E423" s="5">
        <v>709309.53</v>
      </c>
      <c r="F423" s="5">
        <v>691049</v>
      </c>
      <c r="G423" s="5">
        <v>661837.0879657364</v>
      </c>
      <c r="H423" s="5">
        <f t="shared" si="12"/>
        <v>-29211.9120342636</v>
      </c>
      <c r="I423" s="9">
        <f t="shared" si="13"/>
        <v>-0.04227183894957319</v>
      </c>
    </row>
    <row r="424" spans="1:9" ht="11.25">
      <c r="A424" s="4" t="s">
        <v>617</v>
      </c>
      <c r="B424" s="16">
        <v>619980</v>
      </c>
      <c r="C424" s="5" t="s">
        <v>436</v>
      </c>
      <c r="D424" s="5">
        <v>16389.19</v>
      </c>
      <c r="E424" s="5">
        <v>19175.78</v>
      </c>
      <c r="F424" s="5">
        <v>0</v>
      </c>
      <c r="G424" s="5">
        <v>0</v>
      </c>
      <c r="H424" s="5">
        <f t="shared" si="12"/>
        <v>0</v>
      </c>
      <c r="I424" s="9">
        <f t="shared" si="13"/>
        <v>0</v>
      </c>
    </row>
    <row r="425" spans="1:9" ht="11.25">
      <c r="A425" s="4" t="s">
        <v>617</v>
      </c>
      <c r="B425" s="16">
        <v>620010</v>
      </c>
      <c r="C425" s="5" t="s">
        <v>437</v>
      </c>
      <c r="D425" s="5">
        <v>23471.02</v>
      </c>
      <c r="E425" s="5">
        <v>27665.14</v>
      </c>
      <c r="F425" s="5">
        <v>3729</v>
      </c>
      <c r="G425" s="5">
        <v>3169.65</v>
      </c>
      <c r="H425" s="5">
        <f t="shared" si="12"/>
        <v>-559.3499999999999</v>
      </c>
      <c r="I425" s="9">
        <f t="shared" si="13"/>
        <v>-0.14999999999999997</v>
      </c>
    </row>
    <row r="426" spans="1:9" ht="11.25">
      <c r="A426" s="4" t="s">
        <v>617</v>
      </c>
      <c r="B426" s="16">
        <v>620040</v>
      </c>
      <c r="C426" s="5" t="s">
        <v>438</v>
      </c>
      <c r="D426" s="5">
        <v>23522.2</v>
      </c>
      <c r="E426" s="5">
        <v>22421.66</v>
      </c>
      <c r="F426" s="5">
        <v>27386</v>
      </c>
      <c r="G426" s="5">
        <v>25604.067490725818</v>
      </c>
      <c r="H426" s="5">
        <f t="shared" si="12"/>
        <v>-1781.932509274182</v>
      </c>
      <c r="I426" s="9">
        <f t="shared" si="13"/>
        <v>-0.06506727924027539</v>
      </c>
    </row>
    <row r="427" spans="1:9" ht="11.25">
      <c r="A427" s="4" t="s">
        <v>617</v>
      </c>
      <c r="B427" s="16">
        <v>620070</v>
      </c>
      <c r="C427" s="5" t="s">
        <v>439</v>
      </c>
      <c r="D427" s="5">
        <v>1161081.87</v>
      </c>
      <c r="E427" s="5">
        <v>1453495.93</v>
      </c>
      <c r="F427" s="5">
        <v>1498932</v>
      </c>
      <c r="G427" s="5">
        <v>1476389.29677807</v>
      </c>
      <c r="H427" s="5">
        <f t="shared" si="12"/>
        <v>-22542.703221929958</v>
      </c>
      <c r="I427" s="9">
        <f t="shared" si="13"/>
        <v>-0.015039176708436379</v>
      </c>
    </row>
    <row r="428" spans="1:9" ht="11.25">
      <c r="A428" s="4" t="s">
        <v>617</v>
      </c>
      <c r="B428" s="16">
        <v>620130</v>
      </c>
      <c r="C428" s="5" t="s">
        <v>440</v>
      </c>
      <c r="D428" s="5">
        <v>77129.63</v>
      </c>
      <c r="E428" s="5">
        <v>80191.61</v>
      </c>
      <c r="F428" s="5">
        <v>136974</v>
      </c>
      <c r="G428" s="5">
        <v>142468.65338658003</v>
      </c>
      <c r="H428" s="5">
        <f aca="true" t="shared" si="14" ref="H428:H491">G428-F428</f>
        <v>5494.65338658003</v>
      </c>
      <c r="I428" s="9">
        <f aca="true" t="shared" si="15" ref="I428:I491">IF(F428&gt;0,H428/F428,IF(AND(F428=0,H428&gt;0),"N/A",0))</f>
        <v>0.04011457201060077</v>
      </c>
    </row>
    <row r="429" spans="1:9" ht="11.25">
      <c r="A429" s="4" t="s">
        <v>617</v>
      </c>
      <c r="B429" s="16">
        <v>620160</v>
      </c>
      <c r="C429" s="5" t="s">
        <v>441</v>
      </c>
      <c r="D429" s="5">
        <v>56.9</v>
      </c>
      <c r="E429" s="5">
        <v>0</v>
      </c>
      <c r="F429" s="5">
        <v>0</v>
      </c>
      <c r="G429" s="5">
        <v>0</v>
      </c>
      <c r="H429" s="5">
        <f t="shared" si="14"/>
        <v>0</v>
      </c>
      <c r="I429" s="9">
        <f t="shared" si="15"/>
        <v>0</v>
      </c>
    </row>
    <row r="430" spans="1:9" ht="11.25">
      <c r="A430" s="4" t="s">
        <v>617</v>
      </c>
      <c r="B430" s="16">
        <v>620190</v>
      </c>
      <c r="C430" s="5" t="s">
        <v>442</v>
      </c>
      <c r="D430" s="5">
        <v>957910.88</v>
      </c>
      <c r="E430" s="5">
        <v>1134980.19</v>
      </c>
      <c r="F430" s="5">
        <v>1890106</v>
      </c>
      <c r="G430" s="5">
        <v>2084968.7640615108</v>
      </c>
      <c r="H430" s="5">
        <f t="shared" si="14"/>
        <v>194862.7640615108</v>
      </c>
      <c r="I430" s="9">
        <f t="shared" si="15"/>
        <v>0.1030962094514862</v>
      </c>
    </row>
    <row r="431" spans="1:9" ht="11.25">
      <c r="A431" s="4" t="s">
        <v>617</v>
      </c>
      <c r="B431" s="16">
        <v>620220</v>
      </c>
      <c r="C431" s="5" t="s">
        <v>443</v>
      </c>
      <c r="D431" s="5">
        <v>36068.12</v>
      </c>
      <c r="E431" s="5">
        <v>42612.84</v>
      </c>
      <c r="F431" s="5">
        <v>40096</v>
      </c>
      <c r="G431" s="5">
        <v>39942.34528553227</v>
      </c>
      <c r="H431" s="5">
        <f t="shared" si="14"/>
        <v>-153.65471446773154</v>
      </c>
      <c r="I431" s="9">
        <f t="shared" si="15"/>
        <v>-0.0038321706521281806</v>
      </c>
    </row>
    <row r="432" spans="1:9" ht="11.25">
      <c r="A432" s="4" t="s">
        <v>617</v>
      </c>
      <c r="B432" s="16">
        <v>620250</v>
      </c>
      <c r="C432" s="5" t="s">
        <v>444</v>
      </c>
      <c r="D432" s="5">
        <v>2234880.9</v>
      </c>
      <c r="E432" s="5">
        <v>2743914.57</v>
      </c>
      <c r="F432" s="5">
        <v>2596243</v>
      </c>
      <c r="G432" s="5">
        <v>2702256.519185396</v>
      </c>
      <c r="H432" s="5">
        <f t="shared" si="14"/>
        <v>106013.51918539591</v>
      </c>
      <c r="I432" s="9">
        <f t="shared" si="15"/>
        <v>0.04083343476916294</v>
      </c>
    </row>
    <row r="433" spans="1:9" ht="11.25">
      <c r="A433" s="4" t="s">
        <v>617</v>
      </c>
      <c r="B433" s="16">
        <v>620310</v>
      </c>
      <c r="C433" s="5" t="s">
        <v>445</v>
      </c>
      <c r="D433" s="5">
        <v>140064.51</v>
      </c>
      <c r="E433" s="5">
        <v>167610.47</v>
      </c>
      <c r="F433" s="5">
        <v>129950</v>
      </c>
      <c r="G433" s="5">
        <v>115999.06751147773</v>
      </c>
      <c r="H433" s="5">
        <f t="shared" si="14"/>
        <v>-13950.932488522274</v>
      </c>
      <c r="I433" s="9">
        <f t="shared" si="15"/>
        <v>-0.10735615612560426</v>
      </c>
    </row>
    <row r="434" spans="1:9" ht="11.25">
      <c r="A434" s="4" t="s">
        <v>617</v>
      </c>
      <c r="B434" s="16">
        <v>620370</v>
      </c>
      <c r="C434" s="5" t="s">
        <v>446</v>
      </c>
      <c r="D434" s="5">
        <v>194166.69</v>
      </c>
      <c r="E434" s="5">
        <v>228688.86</v>
      </c>
      <c r="F434" s="5">
        <v>171472</v>
      </c>
      <c r="G434" s="5">
        <v>145751.2</v>
      </c>
      <c r="H434" s="5">
        <f t="shared" si="14"/>
        <v>-25720.79999999999</v>
      </c>
      <c r="I434" s="9">
        <f t="shared" si="15"/>
        <v>-0.14999999999999994</v>
      </c>
    </row>
    <row r="435" spans="1:9" ht="11.25">
      <c r="A435" s="4" t="s">
        <v>617</v>
      </c>
      <c r="B435" s="16">
        <v>620430</v>
      </c>
      <c r="C435" s="5" t="s">
        <v>447</v>
      </c>
      <c r="D435" s="5">
        <v>0</v>
      </c>
      <c r="E435" s="5">
        <v>0</v>
      </c>
      <c r="F435" s="5">
        <v>0</v>
      </c>
      <c r="G435" s="5">
        <v>0</v>
      </c>
      <c r="H435" s="5">
        <f t="shared" si="14"/>
        <v>0</v>
      </c>
      <c r="I435" s="9">
        <f t="shared" si="15"/>
        <v>0</v>
      </c>
    </row>
    <row r="436" spans="1:9" ht="11.25">
      <c r="A436" s="4" t="s">
        <v>617</v>
      </c>
      <c r="B436" s="16">
        <v>620460</v>
      </c>
      <c r="C436" s="5" t="s">
        <v>448</v>
      </c>
      <c r="D436" s="5">
        <v>239852.97</v>
      </c>
      <c r="E436" s="5">
        <v>287646.22</v>
      </c>
      <c r="F436" s="5">
        <v>215679</v>
      </c>
      <c r="G436" s="5">
        <v>183327.15</v>
      </c>
      <c r="H436" s="5">
        <f t="shared" si="14"/>
        <v>-32351.850000000006</v>
      </c>
      <c r="I436" s="9">
        <f t="shared" si="15"/>
        <v>-0.15000000000000002</v>
      </c>
    </row>
    <row r="437" spans="1:9" ht="11.25">
      <c r="A437" s="4" t="s">
        <v>617</v>
      </c>
      <c r="B437" s="16">
        <v>620490</v>
      </c>
      <c r="C437" s="5" t="s">
        <v>449</v>
      </c>
      <c r="D437" s="5">
        <v>183427.77</v>
      </c>
      <c r="E437" s="5">
        <v>155913.6</v>
      </c>
      <c r="F437" s="5">
        <v>0</v>
      </c>
      <c r="G437" s="5">
        <v>0</v>
      </c>
      <c r="H437" s="5">
        <f t="shared" si="14"/>
        <v>0</v>
      </c>
      <c r="I437" s="9">
        <f t="shared" si="15"/>
        <v>0</v>
      </c>
    </row>
    <row r="438" spans="1:9" ht="11.25">
      <c r="A438" s="4" t="s">
        <v>617</v>
      </c>
      <c r="B438" s="16">
        <v>620520</v>
      </c>
      <c r="C438" s="5" t="s">
        <v>450</v>
      </c>
      <c r="D438" s="5">
        <v>11421.57</v>
      </c>
      <c r="E438" s="5">
        <v>11276.94</v>
      </c>
      <c r="F438" s="5">
        <v>45939</v>
      </c>
      <c r="G438" s="5">
        <v>43014.83338441937</v>
      </c>
      <c r="H438" s="5">
        <f t="shared" si="14"/>
        <v>-2924.1666155806306</v>
      </c>
      <c r="I438" s="9">
        <f t="shared" si="15"/>
        <v>-0.06365324921266528</v>
      </c>
    </row>
    <row r="439" spans="1:9" ht="11.25">
      <c r="A439" s="4" t="s">
        <v>617</v>
      </c>
      <c r="B439" s="16">
        <v>620610</v>
      </c>
      <c r="C439" s="5" t="s">
        <v>451</v>
      </c>
      <c r="D439" s="5">
        <v>24204.49</v>
      </c>
      <c r="E439" s="5">
        <v>27845.31</v>
      </c>
      <c r="F439" s="5">
        <v>29017</v>
      </c>
      <c r="G439" s="5">
        <v>28127.581456610344</v>
      </c>
      <c r="H439" s="5">
        <f t="shared" si="14"/>
        <v>-889.4185433896564</v>
      </c>
      <c r="I439" s="9">
        <f t="shared" si="15"/>
        <v>-0.030651636743621202</v>
      </c>
    </row>
    <row r="440" spans="1:9" ht="11.25">
      <c r="A440" s="4" t="s">
        <v>617</v>
      </c>
      <c r="B440" s="16">
        <v>600027</v>
      </c>
      <c r="C440" s="5" t="s">
        <v>636</v>
      </c>
      <c r="D440" s="5">
        <v>1765460.57</v>
      </c>
      <c r="E440" s="5">
        <v>2024904.57</v>
      </c>
      <c r="F440" s="5">
        <v>3285144</v>
      </c>
      <c r="G440" s="5">
        <v>3736490.058813405</v>
      </c>
      <c r="H440" s="5">
        <f t="shared" si="14"/>
        <v>451346.0588134052</v>
      </c>
      <c r="I440" s="9">
        <f t="shared" si="15"/>
        <v>0.13739003794457874</v>
      </c>
    </row>
    <row r="441" spans="1:9" ht="11.25">
      <c r="A441" s="4" t="s">
        <v>617</v>
      </c>
      <c r="B441" s="16">
        <v>620640</v>
      </c>
      <c r="C441" s="5" t="s">
        <v>452</v>
      </c>
      <c r="D441" s="5">
        <v>906568.04</v>
      </c>
      <c r="E441" s="5">
        <v>1054956.21</v>
      </c>
      <c r="F441" s="5">
        <v>944218</v>
      </c>
      <c r="G441" s="5">
        <v>835614.9907575622</v>
      </c>
      <c r="H441" s="5">
        <f t="shared" si="14"/>
        <v>-108603.00924243778</v>
      </c>
      <c r="I441" s="9">
        <f t="shared" si="15"/>
        <v>-0.11501899904729393</v>
      </c>
    </row>
    <row r="442" spans="1:9" ht="11.25">
      <c r="A442" s="4" t="s">
        <v>617</v>
      </c>
      <c r="B442" s="16">
        <v>620670</v>
      </c>
      <c r="C442" s="5" t="s">
        <v>453</v>
      </c>
      <c r="D442" s="5">
        <v>384337.91</v>
      </c>
      <c r="E442" s="5">
        <v>453763</v>
      </c>
      <c r="F442" s="5">
        <v>537899</v>
      </c>
      <c r="G442" s="5">
        <v>550444.1160049792</v>
      </c>
      <c r="H442" s="5">
        <f t="shared" si="14"/>
        <v>12545.116004979238</v>
      </c>
      <c r="I442" s="9">
        <f t="shared" si="15"/>
        <v>0.023322437864690654</v>
      </c>
    </row>
    <row r="443" spans="1:9" ht="11.25">
      <c r="A443" s="4" t="s">
        <v>617</v>
      </c>
      <c r="B443" s="16">
        <v>620700</v>
      </c>
      <c r="C443" s="5" t="s">
        <v>454</v>
      </c>
      <c r="D443" s="5">
        <v>38873.87</v>
      </c>
      <c r="E443" s="5">
        <v>46758.01</v>
      </c>
      <c r="F443" s="5">
        <v>44397</v>
      </c>
      <c r="G443" s="5">
        <v>45389.99528553228</v>
      </c>
      <c r="H443" s="5">
        <f t="shared" si="14"/>
        <v>992.9952855322772</v>
      </c>
      <c r="I443" s="9">
        <f t="shared" si="15"/>
        <v>0.02236626991761329</v>
      </c>
    </row>
    <row r="444" spans="1:9" ht="11.25">
      <c r="A444" s="4" t="s">
        <v>617</v>
      </c>
      <c r="B444" s="16">
        <v>620730</v>
      </c>
      <c r="C444" s="5" t="s">
        <v>455</v>
      </c>
      <c r="D444" s="5">
        <v>35886.52</v>
      </c>
      <c r="E444" s="5">
        <v>25220.18</v>
      </c>
      <c r="F444" s="5">
        <v>115729</v>
      </c>
      <c r="G444" s="5">
        <v>130068.66285288711</v>
      </c>
      <c r="H444" s="5">
        <f t="shared" si="14"/>
        <v>14339.662852887108</v>
      </c>
      <c r="I444" s="9">
        <f t="shared" si="15"/>
        <v>0.12390725620101364</v>
      </c>
    </row>
    <row r="445" spans="1:9" ht="11.25">
      <c r="A445" s="4" t="s">
        <v>617</v>
      </c>
      <c r="B445" s="16">
        <v>620760</v>
      </c>
      <c r="C445" s="5" t="s">
        <v>455</v>
      </c>
      <c r="D445" s="5">
        <v>308790.57</v>
      </c>
      <c r="E445" s="5">
        <v>431098.72</v>
      </c>
      <c r="F445" s="5">
        <v>410080</v>
      </c>
      <c r="G445" s="5">
        <v>405580.2450831891</v>
      </c>
      <c r="H445" s="5">
        <f t="shared" si="14"/>
        <v>-4499.754916810896</v>
      </c>
      <c r="I445" s="9">
        <f t="shared" si="15"/>
        <v>-0.01097287094423258</v>
      </c>
    </row>
    <row r="446" spans="1:9" ht="11.25">
      <c r="A446" s="4" t="s">
        <v>617</v>
      </c>
      <c r="B446" s="16">
        <v>620790</v>
      </c>
      <c r="C446" s="5" t="s">
        <v>455</v>
      </c>
      <c r="D446" s="5">
        <v>558648.15</v>
      </c>
      <c r="E446" s="5">
        <v>665990.62</v>
      </c>
      <c r="F446" s="5">
        <v>599745</v>
      </c>
      <c r="G446" s="5">
        <v>561241.1593967098</v>
      </c>
      <c r="H446" s="5">
        <f t="shared" si="14"/>
        <v>-38503.84060329024</v>
      </c>
      <c r="I446" s="9">
        <f t="shared" si="15"/>
        <v>-0.0642003528220998</v>
      </c>
    </row>
    <row r="447" spans="1:9" ht="11.25">
      <c r="A447" s="4" t="s">
        <v>617</v>
      </c>
      <c r="B447" s="16">
        <v>620820</v>
      </c>
      <c r="C447" s="5" t="s">
        <v>456</v>
      </c>
      <c r="D447" s="5">
        <v>35466.98</v>
      </c>
      <c r="E447" s="5">
        <v>41192.4</v>
      </c>
      <c r="F447" s="5">
        <v>35954</v>
      </c>
      <c r="G447" s="5">
        <v>32148.59123220104</v>
      </c>
      <c r="H447" s="5">
        <f t="shared" si="14"/>
        <v>-3805.408767798959</v>
      </c>
      <c r="I447" s="9">
        <f t="shared" si="15"/>
        <v>-0.10584104043497133</v>
      </c>
    </row>
    <row r="448" spans="1:9" ht="11.25">
      <c r="A448" s="4" t="s">
        <v>617</v>
      </c>
      <c r="B448" s="16">
        <v>620850</v>
      </c>
      <c r="C448" s="5" t="s">
        <v>457</v>
      </c>
      <c r="D448" s="5">
        <v>1089935.35</v>
      </c>
      <c r="E448" s="5">
        <v>1042242.38</v>
      </c>
      <c r="F448" s="5">
        <v>1210894</v>
      </c>
      <c r="G448" s="5">
        <v>1375047.649556116</v>
      </c>
      <c r="H448" s="5">
        <f t="shared" si="14"/>
        <v>164153.64955611597</v>
      </c>
      <c r="I448" s="9">
        <f t="shared" si="15"/>
        <v>0.13556401266842183</v>
      </c>
    </row>
    <row r="449" spans="1:9" ht="11.25">
      <c r="A449" s="4" t="s">
        <v>617</v>
      </c>
      <c r="B449" s="16">
        <v>620880</v>
      </c>
      <c r="C449" s="5" t="s">
        <v>458</v>
      </c>
      <c r="D449" s="5">
        <v>3392429.56</v>
      </c>
      <c r="E449" s="5">
        <v>3452809.29</v>
      </c>
      <c r="F449" s="5">
        <v>4799358</v>
      </c>
      <c r="G449" s="5">
        <v>5292876.517494649</v>
      </c>
      <c r="H449" s="5">
        <f t="shared" si="14"/>
        <v>493518.5174946487</v>
      </c>
      <c r="I449" s="9">
        <f t="shared" si="15"/>
        <v>0.1028301113387767</v>
      </c>
    </row>
    <row r="450" spans="1:9" ht="11.25">
      <c r="A450" s="4" t="s">
        <v>617</v>
      </c>
      <c r="B450" s="16">
        <v>620910</v>
      </c>
      <c r="C450" s="5" t="s">
        <v>459</v>
      </c>
      <c r="D450" s="5">
        <v>0</v>
      </c>
      <c r="E450" s="5">
        <v>0</v>
      </c>
      <c r="F450" s="5">
        <v>33014</v>
      </c>
      <c r="G450" s="5">
        <v>29583.654801584915</v>
      </c>
      <c r="H450" s="5">
        <f t="shared" si="14"/>
        <v>-3430.345198415085</v>
      </c>
      <c r="I450" s="9">
        <f t="shared" si="15"/>
        <v>-0.10390577326028609</v>
      </c>
    </row>
    <row r="451" spans="1:9" ht="11.25">
      <c r="A451" s="4" t="s">
        <v>617</v>
      </c>
      <c r="B451" s="16">
        <v>622380</v>
      </c>
      <c r="C451" s="5" t="s">
        <v>490</v>
      </c>
      <c r="D451" s="5">
        <v>19862.36</v>
      </c>
      <c r="E451" s="5">
        <v>20047.9</v>
      </c>
      <c r="F451" s="5">
        <v>22478</v>
      </c>
      <c r="G451" s="5">
        <v>21019.96525375771</v>
      </c>
      <c r="H451" s="5">
        <f t="shared" si="14"/>
        <v>-1458.0347462422906</v>
      </c>
      <c r="I451" s="9">
        <f t="shared" si="15"/>
        <v>-0.06486496780150772</v>
      </c>
    </row>
    <row r="452" spans="1:9" ht="11.25">
      <c r="A452" s="4" t="s">
        <v>617</v>
      </c>
      <c r="B452" s="16">
        <v>621000</v>
      </c>
      <c r="C452" s="5" t="s">
        <v>460</v>
      </c>
      <c r="D452" s="5">
        <v>302546.54</v>
      </c>
      <c r="E452" s="5">
        <v>319513.44</v>
      </c>
      <c r="F452" s="5">
        <v>332251</v>
      </c>
      <c r="G452" s="5">
        <v>346440.16807119193</v>
      </c>
      <c r="H452" s="5">
        <f t="shared" si="14"/>
        <v>14189.168071191933</v>
      </c>
      <c r="I452" s="9">
        <f t="shared" si="15"/>
        <v>0.04270617115130408</v>
      </c>
    </row>
    <row r="453" spans="1:9" ht="11.25">
      <c r="A453" s="4" t="s">
        <v>617</v>
      </c>
      <c r="B453" s="16">
        <v>621060</v>
      </c>
      <c r="C453" s="5" t="s">
        <v>461</v>
      </c>
      <c r="D453" s="5">
        <v>121755.9</v>
      </c>
      <c r="E453" s="5">
        <v>135242.73</v>
      </c>
      <c r="F453" s="5">
        <v>174902</v>
      </c>
      <c r="G453" s="5">
        <v>167329.9795450968</v>
      </c>
      <c r="H453" s="5">
        <f t="shared" si="14"/>
        <v>-7572.020454903191</v>
      </c>
      <c r="I453" s="9">
        <f t="shared" si="15"/>
        <v>-0.0432929323558518</v>
      </c>
    </row>
    <row r="454" spans="1:9" ht="11.25">
      <c r="A454" s="4" t="s">
        <v>617</v>
      </c>
      <c r="B454" s="16">
        <v>621090</v>
      </c>
      <c r="C454" s="5" t="s">
        <v>462</v>
      </c>
      <c r="D454" s="5">
        <v>129090.6</v>
      </c>
      <c r="E454" s="5">
        <v>164982.97</v>
      </c>
      <c r="F454" s="5">
        <v>179425</v>
      </c>
      <c r="G454" s="5">
        <v>192023.0900150317</v>
      </c>
      <c r="H454" s="5">
        <f t="shared" si="14"/>
        <v>12598.090015031688</v>
      </c>
      <c r="I454" s="9">
        <f t="shared" si="15"/>
        <v>0.07021368268096245</v>
      </c>
    </row>
    <row r="455" spans="1:9" ht="11.25">
      <c r="A455" s="4" t="s">
        <v>617</v>
      </c>
      <c r="B455" s="16">
        <v>621150</v>
      </c>
      <c r="C455" s="5" t="s">
        <v>463</v>
      </c>
      <c r="D455" s="5">
        <v>362333.83</v>
      </c>
      <c r="E455" s="5">
        <v>477022.14</v>
      </c>
      <c r="F455" s="5">
        <v>405469</v>
      </c>
      <c r="G455" s="5">
        <v>344648.65</v>
      </c>
      <c r="H455" s="5">
        <f t="shared" si="14"/>
        <v>-60820.34999999998</v>
      </c>
      <c r="I455" s="9">
        <f t="shared" si="15"/>
        <v>-0.14999999999999994</v>
      </c>
    </row>
    <row r="456" spans="1:9" ht="11.25">
      <c r="A456" s="4" t="s">
        <v>617</v>
      </c>
      <c r="B456" s="16">
        <v>621180</v>
      </c>
      <c r="C456" s="5" t="s">
        <v>464</v>
      </c>
      <c r="D456" s="5">
        <v>10820.43</v>
      </c>
      <c r="E456" s="5">
        <v>12073.63</v>
      </c>
      <c r="F456" s="5">
        <v>17669</v>
      </c>
      <c r="G456" s="5">
        <v>18434.928593322584</v>
      </c>
      <c r="H456" s="5">
        <f t="shared" si="14"/>
        <v>765.9285933225838</v>
      </c>
      <c r="I456" s="9">
        <f t="shared" si="15"/>
        <v>0.04334872337554948</v>
      </c>
    </row>
    <row r="457" spans="1:9" ht="11.25">
      <c r="A457" s="4" t="s">
        <v>617</v>
      </c>
      <c r="B457" s="16">
        <v>621210</v>
      </c>
      <c r="C457" s="5" t="s">
        <v>465</v>
      </c>
      <c r="D457" s="5">
        <v>1511191.58</v>
      </c>
      <c r="E457" s="5">
        <v>1516389.71</v>
      </c>
      <c r="F457" s="5">
        <v>1859419</v>
      </c>
      <c r="G457" s="5">
        <v>2029127.3121761838</v>
      </c>
      <c r="H457" s="5">
        <f t="shared" si="14"/>
        <v>169708.3121761838</v>
      </c>
      <c r="I457" s="9">
        <f t="shared" si="15"/>
        <v>0.09126953751477412</v>
      </c>
    </row>
    <row r="458" spans="1:9" ht="11.25">
      <c r="A458" s="4" t="s">
        <v>617</v>
      </c>
      <c r="B458" s="16">
        <v>642580</v>
      </c>
      <c r="C458" s="5" t="s">
        <v>331</v>
      </c>
      <c r="D458" s="5">
        <v>143026.52</v>
      </c>
      <c r="E458" s="5">
        <v>177586.76</v>
      </c>
      <c r="F458" s="5">
        <v>194576</v>
      </c>
      <c r="G458" s="5">
        <v>191671.94422137085</v>
      </c>
      <c r="H458" s="5">
        <f t="shared" si="14"/>
        <v>-2904.0557786291465</v>
      </c>
      <c r="I458" s="9">
        <f t="shared" si="15"/>
        <v>-0.01492504614458693</v>
      </c>
    </row>
    <row r="459" spans="1:9" ht="11.25">
      <c r="A459" s="4" t="s">
        <v>617</v>
      </c>
      <c r="B459" s="16">
        <v>621240</v>
      </c>
      <c r="C459" s="5" t="s">
        <v>466</v>
      </c>
      <c r="D459" s="5">
        <v>95234.39</v>
      </c>
      <c r="E459" s="5">
        <v>108751.25</v>
      </c>
      <c r="F459" s="5">
        <v>141546</v>
      </c>
      <c r="G459" s="5">
        <v>157920.15142900165</v>
      </c>
      <c r="H459" s="5">
        <f t="shared" si="14"/>
        <v>16374.15142900165</v>
      </c>
      <c r="I459" s="9">
        <f t="shared" si="15"/>
        <v>0.11568077818519527</v>
      </c>
    </row>
    <row r="460" spans="1:9" ht="11.25">
      <c r="A460" s="4" t="s">
        <v>617</v>
      </c>
      <c r="B460" s="16">
        <v>621270</v>
      </c>
      <c r="C460" s="5" t="s">
        <v>467</v>
      </c>
      <c r="D460" s="5">
        <v>111487.33</v>
      </c>
      <c r="E460" s="5">
        <v>140307.76</v>
      </c>
      <c r="F460" s="5">
        <v>232066</v>
      </c>
      <c r="G460" s="5">
        <v>260849.71562453383</v>
      </c>
      <c r="H460" s="5">
        <f t="shared" si="14"/>
        <v>28783.715624533826</v>
      </c>
      <c r="I460" s="9">
        <f t="shared" si="15"/>
        <v>0.12403245466605976</v>
      </c>
    </row>
    <row r="461" spans="1:9" ht="11.25">
      <c r="A461" s="4" t="s">
        <v>617</v>
      </c>
      <c r="B461" s="16">
        <v>609665</v>
      </c>
      <c r="C461" s="5" t="s">
        <v>850</v>
      </c>
      <c r="D461" s="5">
        <v>82090.29</v>
      </c>
      <c r="E461" s="5">
        <v>90657.47</v>
      </c>
      <c r="F461" s="5">
        <v>89504</v>
      </c>
      <c r="G461" s="5">
        <v>82273.50172983039</v>
      </c>
      <c r="H461" s="5">
        <f t="shared" si="14"/>
        <v>-7230.4982701696135</v>
      </c>
      <c r="I461" s="9">
        <f t="shared" si="15"/>
        <v>-0.08078407970782997</v>
      </c>
    </row>
    <row r="462" spans="1:9" ht="11.25">
      <c r="A462" s="4" t="s">
        <v>617</v>
      </c>
      <c r="B462" s="16">
        <v>621330</v>
      </c>
      <c r="C462" s="5" t="s">
        <v>468</v>
      </c>
      <c r="D462" s="5">
        <v>795715.39</v>
      </c>
      <c r="E462" s="5">
        <v>904463.22</v>
      </c>
      <c r="F462" s="5">
        <v>906450</v>
      </c>
      <c r="G462" s="5">
        <v>934657.5562051842</v>
      </c>
      <c r="H462" s="5">
        <f t="shared" si="14"/>
        <v>28207.5562051842</v>
      </c>
      <c r="I462" s="9">
        <f t="shared" si="15"/>
        <v>0.031118711683142147</v>
      </c>
    </row>
    <row r="463" spans="1:9" ht="11.25">
      <c r="A463" s="4" t="s">
        <v>617</v>
      </c>
      <c r="B463" s="16">
        <v>621360</v>
      </c>
      <c r="C463" s="5" t="s">
        <v>469</v>
      </c>
      <c r="D463" s="5">
        <v>674058.27</v>
      </c>
      <c r="E463" s="5">
        <v>807017.84</v>
      </c>
      <c r="F463" s="5">
        <v>806570</v>
      </c>
      <c r="G463" s="5">
        <v>885840.2416392708</v>
      </c>
      <c r="H463" s="5">
        <f t="shared" si="14"/>
        <v>79270.2416392708</v>
      </c>
      <c r="I463" s="9">
        <f t="shared" si="15"/>
        <v>0.09828067203004177</v>
      </c>
    </row>
    <row r="464" spans="1:9" ht="11.25">
      <c r="A464" s="4" t="s">
        <v>617</v>
      </c>
      <c r="B464" s="16">
        <v>621400</v>
      </c>
      <c r="C464" s="5" t="s">
        <v>470</v>
      </c>
      <c r="D464" s="5">
        <v>222241.2</v>
      </c>
      <c r="E464" s="5">
        <v>264927.92</v>
      </c>
      <c r="F464" s="5">
        <v>424885</v>
      </c>
      <c r="G464" s="5">
        <v>466888.94361288</v>
      </c>
      <c r="H464" s="5">
        <f t="shared" si="14"/>
        <v>42003.943612880015</v>
      </c>
      <c r="I464" s="9">
        <f t="shared" si="15"/>
        <v>0.09885955873443406</v>
      </c>
    </row>
    <row r="465" spans="1:9" ht="11.25">
      <c r="A465" s="4" t="s">
        <v>617</v>
      </c>
      <c r="B465" s="16">
        <v>621420</v>
      </c>
      <c r="C465" s="5" t="s">
        <v>471</v>
      </c>
      <c r="D465" s="5">
        <v>1799642.81</v>
      </c>
      <c r="E465" s="5">
        <v>2245846.64</v>
      </c>
      <c r="F465" s="5">
        <v>2847075</v>
      </c>
      <c r="G465" s="5">
        <v>3100655.7688141293</v>
      </c>
      <c r="H465" s="5">
        <f t="shared" si="14"/>
        <v>253580.7688141293</v>
      </c>
      <c r="I465" s="9">
        <f t="shared" si="15"/>
        <v>0.08906711934674334</v>
      </c>
    </row>
    <row r="466" spans="1:9" ht="11.25">
      <c r="A466" s="4" t="s">
        <v>617</v>
      </c>
      <c r="B466" s="16">
        <v>621480</v>
      </c>
      <c r="C466" s="5" t="s">
        <v>473</v>
      </c>
      <c r="D466" s="5">
        <v>50081.59</v>
      </c>
      <c r="E466" s="5">
        <v>55741.5</v>
      </c>
      <c r="F466" s="5">
        <v>96004</v>
      </c>
      <c r="G466" s="5">
        <v>95025.61963992083</v>
      </c>
      <c r="H466" s="5">
        <f t="shared" si="14"/>
        <v>-978.3803600791725</v>
      </c>
      <c r="I466" s="9">
        <f t="shared" si="15"/>
        <v>-0.010191037457597314</v>
      </c>
    </row>
    <row r="467" spans="1:9" ht="11.25">
      <c r="A467" s="4" t="s">
        <v>617</v>
      </c>
      <c r="B467" s="16">
        <v>621540</v>
      </c>
      <c r="C467" s="5" t="s">
        <v>474</v>
      </c>
      <c r="D467" s="5">
        <v>10820.43</v>
      </c>
      <c r="E467" s="5">
        <v>12783.84</v>
      </c>
      <c r="F467" s="5">
        <v>0</v>
      </c>
      <c r="G467" s="5">
        <v>0</v>
      </c>
      <c r="H467" s="5">
        <f t="shared" si="14"/>
        <v>0</v>
      </c>
      <c r="I467" s="9">
        <f t="shared" si="15"/>
        <v>0</v>
      </c>
    </row>
    <row r="468" spans="1:9" ht="11.25">
      <c r="A468" s="4" t="s">
        <v>617</v>
      </c>
      <c r="B468" s="16">
        <v>621570</v>
      </c>
      <c r="C468" s="5" t="s">
        <v>474</v>
      </c>
      <c r="D468" s="5">
        <v>44980.94</v>
      </c>
      <c r="E468" s="5">
        <v>40494.16</v>
      </c>
      <c r="F468" s="5">
        <v>57872</v>
      </c>
      <c r="G468" s="5">
        <v>65892.32696254464</v>
      </c>
      <c r="H468" s="5">
        <f t="shared" si="14"/>
        <v>8020.326962544641</v>
      </c>
      <c r="I468" s="9">
        <f t="shared" si="15"/>
        <v>0.13858734729307162</v>
      </c>
    </row>
    <row r="469" spans="1:9" ht="11.25">
      <c r="A469" s="4" t="s">
        <v>617</v>
      </c>
      <c r="B469" s="16">
        <v>621600</v>
      </c>
      <c r="C469" s="5" t="s">
        <v>475</v>
      </c>
      <c r="D469" s="5">
        <v>140665.65</v>
      </c>
      <c r="E469" s="5">
        <v>164769.62</v>
      </c>
      <c r="F469" s="5">
        <v>196121</v>
      </c>
      <c r="G469" s="5">
        <v>142468.65338658003</v>
      </c>
      <c r="H469" s="5">
        <f t="shared" si="14"/>
        <v>-53652.34661341997</v>
      </c>
      <c r="I469" s="9">
        <f t="shared" si="15"/>
        <v>-0.27356757620764716</v>
      </c>
    </row>
    <row r="470" spans="1:9" ht="11.25">
      <c r="A470" s="4" t="s">
        <v>617</v>
      </c>
      <c r="B470" s="16">
        <v>621660</v>
      </c>
      <c r="C470" s="5" t="s">
        <v>476</v>
      </c>
      <c r="D470" s="5">
        <v>0</v>
      </c>
      <c r="E470" s="5">
        <v>0</v>
      </c>
      <c r="F470" s="5">
        <v>0</v>
      </c>
      <c r="G470" s="5">
        <v>0</v>
      </c>
      <c r="H470" s="5">
        <f t="shared" si="14"/>
        <v>0</v>
      </c>
      <c r="I470" s="9">
        <f t="shared" si="15"/>
        <v>0</v>
      </c>
    </row>
    <row r="471" spans="1:9" ht="11.25">
      <c r="A471" s="4" t="s">
        <v>617</v>
      </c>
      <c r="B471" s="16">
        <v>621690</v>
      </c>
      <c r="C471" s="5" t="s">
        <v>477</v>
      </c>
      <c r="D471" s="5">
        <v>1661307.92</v>
      </c>
      <c r="E471" s="5">
        <v>2018347.86</v>
      </c>
      <c r="F471" s="5">
        <v>2246567</v>
      </c>
      <c r="G471" s="5">
        <v>2305675.4548463724</v>
      </c>
      <c r="H471" s="5">
        <f t="shared" si="14"/>
        <v>59108.45484637236</v>
      </c>
      <c r="I471" s="9">
        <f t="shared" si="15"/>
        <v>0.026310568456837637</v>
      </c>
    </row>
    <row r="472" spans="1:9" ht="11.25">
      <c r="A472" s="4" t="s">
        <v>617</v>
      </c>
      <c r="B472" s="16">
        <v>621810</v>
      </c>
      <c r="C472" s="5" t="s">
        <v>478</v>
      </c>
      <c r="D472" s="5">
        <v>215807.56</v>
      </c>
      <c r="E472" s="5">
        <v>317736.35</v>
      </c>
      <c r="F472" s="5">
        <v>322860</v>
      </c>
      <c r="G472" s="5">
        <v>326978.7939950162</v>
      </c>
      <c r="H472" s="5">
        <f t="shared" si="14"/>
        <v>4118.793995016196</v>
      </c>
      <c r="I472" s="9">
        <f t="shared" si="15"/>
        <v>0.012757213637540099</v>
      </c>
    </row>
    <row r="473" spans="1:9" ht="11.25">
      <c r="A473" s="4" t="s">
        <v>617</v>
      </c>
      <c r="B473" s="16">
        <v>621870</v>
      </c>
      <c r="C473" s="5" t="s">
        <v>479</v>
      </c>
      <c r="D473" s="5">
        <v>996051.28</v>
      </c>
      <c r="E473" s="5">
        <v>1251713.95</v>
      </c>
      <c r="F473" s="5">
        <v>1998302</v>
      </c>
      <c r="G473" s="5">
        <v>2311543.8290833756</v>
      </c>
      <c r="H473" s="5">
        <f t="shared" si="14"/>
        <v>313241.82908337563</v>
      </c>
      <c r="I473" s="9">
        <f t="shared" si="15"/>
        <v>0.15675399868657272</v>
      </c>
    </row>
    <row r="474" spans="1:9" ht="11.25">
      <c r="A474" s="4" t="s">
        <v>617</v>
      </c>
      <c r="B474" s="16">
        <v>621900</v>
      </c>
      <c r="C474" s="5" t="s">
        <v>480</v>
      </c>
      <c r="D474" s="5">
        <v>17603.26</v>
      </c>
      <c r="E474" s="5">
        <v>23370.28</v>
      </c>
      <c r="F474" s="5">
        <v>21313</v>
      </c>
      <c r="G474" s="5">
        <v>19957.697722601395</v>
      </c>
      <c r="H474" s="5">
        <f t="shared" si="14"/>
        <v>-1355.302277398605</v>
      </c>
      <c r="I474" s="9">
        <f t="shared" si="15"/>
        <v>-0.06359040385673556</v>
      </c>
    </row>
    <row r="475" spans="1:9" ht="11.25">
      <c r="A475" s="4" t="s">
        <v>617</v>
      </c>
      <c r="B475" s="16">
        <v>621930</v>
      </c>
      <c r="C475" s="5" t="s">
        <v>481</v>
      </c>
      <c r="D475" s="5">
        <v>674058.27</v>
      </c>
      <c r="E475" s="5">
        <v>809549.32</v>
      </c>
      <c r="F475" s="5">
        <v>711959</v>
      </c>
      <c r="G475" s="5">
        <v>647730.7978963476</v>
      </c>
      <c r="H475" s="5">
        <f t="shared" si="14"/>
        <v>-64228.20210365241</v>
      </c>
      <c r="I475" s="9">
        <f t="shared" si="15"/>
        <v>-0.09021334389150557</v>
      </c>
    </row>
    <row r="476" spans="1:9" ht="11.25">
      <c r="A476" s="4" t="s">
        <v>617</v>
      </c>
      <c r="B476" s="16">
        <v>621960</v>
      </c>
      <c r="C476" s="5" t="s">
        <v>482</v>
      </c>
      <c r="D476" s="5">
        <v>13935.91</v>
      </c>
      <c r="E476" s="5">
        <v>16342.73</v>
      </c>
      <c r="F476" s="5">
        <v>2214</v>
      </c>
      <c r="G476" s="5">
        <v>1881.9</v>
      </c>
      <c r="H476" s="5">
        <f t="shared" si="14"/>
        <v>-332.0999999999999</v>
      </c>
      <c r="I476" s="9">
        <f t="shared" si="15"/>
        <v>-0.14999999999999997</v>
      </c>
    </row>
    <row r="477" spans="1:9" ht="11.25">
      <c r="A477" s="4" t="s">
        <v>617</v>
      </c>
      <c r="B477" s="16">
        <v>621990</v>
      </c>
      <c r="C477" s="5" t="s">
        <v>483</v>
      </c>
      <c r="D477" s="5">
        <v>411476.26</v>
      </c>
      <c r="E477" s="5">
        <v>484726.56</v>
      </c>
      <c r="F477" s="5">
        <v>458806</v>
      </c>
      <c r="G477" s="5">
        <v>438601.6039352478</v>
      </c>
      <c r="H477" s="5">
        <f t="shared" si="14"/>
        <v>-20204.39606475219</v>
      </c>
      <c r="I477" s="9">
        <f t="shared" si="15"/>
        <v>-0.044036904627995685</v>
      </c>
    </row>
    <row r="478" spans="1:9" ht="11.25">
      <c r="A478" s="4" t="s">
        <v>617</v>
      </c>
      <c r="B478" s="16">
        <v>622050</v>
      </c>
      <c r="C478" s="5" t="s">
        <v>484</v>
      </c>
      <c r="D478" s="5">
        <v>715018.43</v>
      </c>
      <c r="E478" s="5">
        <v>828741.46</v>
      </c>
      <c r="F478" s="5">
        <v>995882</v>
      </c>
      <c r="G478" s="5">
        <v>1053970.6864585404</v>
      </c>
      <c r="H478" s="5">
        <f t="shared" si="14"/>
        <v>58088.68645854038</v>
      </c>
      <c r="I478" s="9">
        <f t="shared" si="15"/>
        <v>0.058328884806172196</v>
      </c>
    </row>
    <row r="479" spans="1:9" ht="11.25">
      <c r="A479" s="4" t="s">
        <v>617</v>
      </c>
      <c r="B479" s="16">
        <v>622110</v>
      </c>
      <c r="C479" s="5" t="s">
        <v>485</v>
      </c>
      <c r="D479" s="5">
        <v>710541.88</v>
      </c>
      <c r="E479" s="5">
        <v>865289.78</v>
      </c>
      <c r="F479" s="5">
        <v>1107155</v>
      </c>
      <c r="G479" s="5">
        <v>971198.9366546657</v>
      </c>
      <c r="H479" s="5">
        <f t="shared" si="14"/>
        <v>-135956.06334533426</v>
      </c>
      <c r="I479" s="9">
        <f t="shared" si="15"/>
        <v>-0.12279767814383195</v>
      </c>
    </row>
    <row r="480" spans="1:9" ht="11.25">
      <c r="A480" s="4" t="s">
        <v>617</v>
      </c>
      <c r="B480" s="16">
        <v>622170</v>
      </c>
      <c r="C480" s="5" t="s">
        <v>486</v>
      </c>
      <c r="D480" s="5">
        <v>721000.3</v>
      </c>
      <c r="E480" s="5">
        <v>923800.13</v>
      </c>
      <c r="F480" s="5">
        <v>869397</v>
      </c>
      <c r="G480" s="5">
        <v>906377.99418125</v>
      </c>
      <c r="H480" s="5">
        <f t="shared" si="14"/>
        <v>36980.99418124999</v>
      </c>
      <c r="I480" s="9">
        <f t="shared" si="15"/>
        <v>0.042536371969595005</v>
      </c>
    </row>
    <row r="481" spans="1:9" ht="11.25">
      <c r="A481" s="4" t="s">
        <v>617</v>
      </c>
      <c r="B481" s="16">
        <v>622230</v>
      </c>
      <c r="C481" s="5" t="s">
        <v>487</v>
      </c>
      <c r="D481" s="5">
        <v>5700523.26</v>
      </c>
      <c r="E481" s="5">
        <v>7103852.330000001</v>
      </c>
      <c r="F481" s="5">
        <v>8783678</v>
      </c>
      <c r="G481" s="5">
        <v>9134424.559333082</v>
      </c>
      <c r="H481" s="5">
        <f t="shared" si="14"/>
        <v>350746.5593330823</v>
      </c>
      <c r="I481" s="9">
        <f t="shared" si="15"/>
        <v>0.039931627654506724</v>
      </c>
    </row>
    <row r="482" spans="1:9" ht="11.25">
      <c r="A482" s="4" t="s">
        <v>617</v>
      </c>
      <c r="B482" s="16">
        <v>622320</v>
      </c>
      <c r="C482" s="5" t="s">
        <v>488</v>
      </c>
      <c r="D482" s="5">
        <v>45469</v>
      </c>
      <c r="E482" s="5">
        <v>58089.53</v>
      </c>
      <c r="F482" s="5">
        <v>58845</v>
      </c>
      <c r="G482" s="5">
        <v>56393.53235765546</v>
      </c>
      <c r="H482" s="5">
        <f t="shared" si="14"/>
        <v>-2451.4676423445417</v>
      </c>
      <c r="I482" s="9">
        <f t="shared" si="15"/>
        <v>-0.04165974411325587</v>
      </c>
    </row>
    <row r="483" spans="1:9" ht="11.25">
      <c r="A483" s="4" t="s">
        <v>617</v>
      </c>
      <c r="B483" s="16">
        <v>622350</v>
      </c>
      <c r="C483" s="5" t="s">
        <v>489</v>
      </c>
      <c r="D483" s="5">
        <v>39073.8</v>
      </c>
      <c r="E483" s="5">
        <v>46163.9</v>
      </c>
      <c r="F483" s="5">
        <v>53005</v>
      </c>
      <c r="G483" s="5">
        <v>54280.62308033872</v>
      </c>
      <c r="H483" s="5">
        <f t="shared" si="14"/>
        <v>1275.6230803387225</v>
      </c>
      <c r="I483" s="9">
        <f t="shared" si="15"/>
        <v>0.024066089620577727</v>
      </c>
    </row>
    <row r="484" spans="1:9" ht="11.25">
      <c r="A484" s="4" t="s">
        <v>617</v>
      </c>
      <c r="B484" s="16">
        <v>622410</v>
      </c>
      <c r="C484" s="5" t="s">
        <v>491</v>
      </c>
      <c r="D484" s="5">
        <v>2797451.84</v>
      </c>
      <c r="E484" s="5">
        <v>3404003.38</v>
      </c>
      <c r="F484" s="5">
        <v>3280004</v>
      </c>
      <c r="G484" s="5">
        <v>3234852.481470053</v>
      </c>
      <c r="H484" s="5">
        <f t="shared" si="14"/>
        <v>-45151.518529946916</v>
      </c>
      <c r="I484" s="9">
        <f t="shared" si="15"/>
        <v>-0.013765690081459326</v>
      </c>
    </row>
    <row r="485" spans="1:9" ht="11.25">
      <c r="A485" s="4" t="s">
        <v>617</v>
      </c>
      <c r="B485" s="16">
        <v>622440</v>
      </c>
      <c r="C485" s="5" t="s">
        <v>492</v>
      </c>
      <c r="D485" s="5">
        <v>99074.93</v>
      </c>
      <c r="E485" s="5">
        <v>95714.11</v>
      </c>
      <c r="F485" s="5">
        <v>175504</v>
      </c>
      <c r="G485" s="5">
        <v>161776.17375131013</v>
      </c>
      <c r="H485" s="5">
        <f t="shared" si="14"/>
        <v>-13727.826248689875</v>
      </c>
      <c r="I485" s="9">
        <f t="shared" si="15"/>
        <v>-0.07821944940679343</v>
      </c>
    </row>
    <row r="486" spans="1:9" ht="11.25">
      <c r="A486" s="4" t="s">
        <v>617</v>
      </c>
      <c r="B486" s="16">
        <v>622500</v>
      </c>
      <c r="C486" s="5" t="s">
        <v>493</v>
      </c>
      <c r="D486" s="5">
        <v>25505080.06</v>
      </c>
      <c r="E486" s="5">
        <v>30033542.97</v>
      </c>
      <c r="F486" s="5">
        <v>40164890</v>
      </c>
      <c r="G486" s="5">
        <v>44903680.86483589</v>
      </c>
      <c r="H486" s="5">
        <f t="shared" si="14"/>
        <v>4738790.864835888</v>
      </c>
      <c r="I486" s="9">
        <f t="shared" si="15"/>
        <v>0.11798341449051368</v>
      </c>
    </row>
    <row r="487" spans="1:9" ht="11.25">
      <c r="A487" s="4" t="s">
        <v>617</v>
      </c>
      <c r="B487" s="16">
        <v>622560</v>
      </c>
      <c r="C487" s="5" t="s">
        <v>494</v>
      </c>
      <c r="D487" s="5">
        <v>192964.96</v>
      </c>
      <c r="E487" s="5">
        <v>180093.41</v>
      </c>
      <c r="F487" s="5">
        <v>173626</v>
      </c>
      <c r="G487" s="5">
        <v>155596.91566926488</v>
      </c>
      <c r="H487" s="5">
        <f t="shared" si="14"/>
        <v>-18029.084330735117</v>
      </c>
      <c r="I487" s="9">
        <f t="shared" si="15"/>
        <v>-0.10383862054493634</v>
      </c>
    </row>
    <row r="488" spans="1:9" ht="11.25">
      <c r="A488" s="4" t="s">
        <v>617</v>
      </c>
      <c r="B488" s="16">
        <v>622590</v>
      </c>
      <c r="C488" s="5" t="s">
        <v>495</v>
      </c>
      <c r="D488" s="5">
        <v>239251.83</v>
      </c>
      <c r="E488" s="5">
        <v>286926.39</v>
      </c>
      <c r="F488" s="5">
        <v>220564</v>
      </c>
      <c r="G488" s="5">
        <v>232776.65225457613</v>
      </c>
      <c r="H488" s="5">
        <f t="shared" si="14"/>
        <v>12212.652254576125</v>
      </c>
      <c r="I488" s="9">
        <f t="shared" si="15"/>
        <v>0.05537010688315466</v>
      </c>
    </row>
    <row r="489" spans="1:9" ht="11.25">
      <c r="A489" s="4" t="s">
        <v>617</v>
      </c>
      <c r="B489" s="16">
        <v>622620</v>
      </c>
      <c r="C489" s="5" t="s">
        <v>496</v>
      </c>
      <c r="D489" s="5">
        <v>45231.24</v>
      </c>
      <c r="E489" s="5">
        <v>40120.89</v>
      </c>
      <c r="F489" s="5">
        <v>83930</v>
      </c>
      <c r="G489" s="5">
        <v>91633.06377560418</v>
      </c>
      <c r="H489" s="5">
        <f t="shared" si="14"/>
        <v>7703.063775604183</v>
      </c>
      <c r="I489" s="9">
        <f t="shared" si="15"/>
        <v>0.09177962320510168</v>
      </c>
    </row>
    <row r="490" spans="1:9" ht="11.25">
      <c r="A490" s="4" t="s">
        <v>617</v>
      </c>
      <c r="B490" s="16">
        <v>622650</v>
      </c>
      <c r="C490" s="5" t="s">
        <v>497</v>
      </c>
      <c r="D490" s="5">
        <v>0</v>
      </c>
      <c r="E490" s="5">
        <v>0</v>
      </c>
      <c r="F490" s="5">
        <v>165072</v>
      </c>
      <c r="G490" s="5">
        <v>144025.68784982135</v>
      </c>
      <c r="H490" s="5">
        <f t="shared" si="14"/>
        <v>-21046.31215017865</v>
      </c>
      <c r="I490" s="9">
        <f t="shared" si="15"/>
        <v>-0.127497771579545</v>
      </c>
    </row>
    <row r="491" spans="1:9" ht="11.25">
      <c r="A491" s="4" t="s">
        <v>617</v>
      </c>
      <c r="B491" s="16">
        <v>622710</v>
      </c>
      <c r="C491" s="5" t="s">
        <v>498</v>
      </c>
      <c r="D491" s="5">
        <v>222330675.6</v>
      </c>
      <c r="E491" s="5">
        <v>303005038.69000006</v>
      </c>
      <c r="F491" s="5">
        <v>349802716</v>
      </c>
      <c r="G491" s="5">
        <v>395729674.25360054</v>
      </c>
      <c r="H491" s="5">
        <f t="shared" si="14"/>
        <v>45926958.25360054</v>
      </c>
      <c r="I491" s="9">
        <f t="shared" si="15"/>
        <v>0.1312938869622743</v>
      </c>
    </row>
    <row r="492" spans="1:9" ht="11.25">
      <c r="A492" s="4" t="s">
        <v>617</v>
      </c>
      <c r="B492" s="16">
        <v>622740</v>
      </c>
      <c r="C492" s="5" t="s">
        <v>499</v>
      </c>
      <c r="D492" s="5">
        <v>1088468.42</v>
      </c>
      <c r="E492" s="5">
        <v>1325274.42</v>
      </c>
      <c r="F492" s="5">
        <v>1276231</v>
      </c>
      <c r="G492" s="5">
        <v>1365719.9036404795</v>
      </c>
      <c r="H492" s="5">
        <f aca="true" t="shared" si="16" ref="H492:H555">G492-F492</f>
        <v>89488.90364047955</v>
      </c>
      <c r="I492" s="9">
        <f aca="true" t="shared" si="17" ref="I492:I555">IF(F492&gt;0,H492/F492,IF(AND(F492=0,H492&gt;0),"N/A",0))</f>
        <v>0.07011967554500678</v>
      </c>
    </row>
    <row r="493" spans="1:9" ht="11.25">
      <c r="A493" s="4" t="s">
        <v>617</v>
      </c>
      <c r="B493" s="16">
        <v>622830</v>
      </c>
      <c r="C493" s="5" t="s">
        <v>501</v>
      </c>
      <c r="D493" s="5">
        <v>60113.52</v>
      </c>
      <c r="E493" s="5">
        <v>63276.19</v>
      </c>
      <c r="F493" s="5">
        <v>191705</v>
      </c>
      <c r="G493" s="5">
        <v>133904.9638387528</v>
      </c>
      <c r="H493" s="5">
        <f t="shared" si="16"/>
        <v>-57800.036161247204</v>
      </c>
      <c r="I493" s="9">
        <f t="shared" si="17"/>
        <v>-0.3015051050376735</v>
      </c>
    </row>
    <row r="494" spans="1:9" ht="11.25">
      <c r="A494" s="4" t="s">
        <v>617</v>
      </c>
      <c r="B494" s="16">
        <v>622800</v>
      </c>
      <c r="C494" s="5" t="s">
        <v>500</v>
      </c>
      <c r="D494" s="5">
        <v>42079.46</v>
      </c>
      <c r="E494" s="5">
        <v>41975.29</v>
      </c>
      <c r="F494" s="5">
        <v>125448</v>
      </c>
      <c r="G494" s="5">
        <v>89529.48163637539</v>
      </c>
      <c r="H494" s="5">
        <f t="shared" si="16"/>
        <v>-35918.51836362461</v>
      </c>
      <c r="I494" s="9">
        <f t="shared" si="17"/>
        <v>-0.28632196897220047</v>
      </c>
    </row>
    <row r="495" spans="1:9" ht="11.25">
      <c r="A495" s="4" t="s">
        <v>617</v>
      </c>
      <c r="B495" s="16">
        <v>622860</v>
      </c>
      <c r="C495" s="5" t="s">
        <v>502</v>
      </c>
      <c r="D495" s="5">
        <v>177499.56</v>
      </c>
      <c r="E495" s="5">
        <v>224159.51</v>
      </c>
      <c r="F495" s="5">
        <v>208060</v>
      </c>
      <c r="G495" s="5">
        <v>205509.26750846067</v>
      </c>
      <c r="H495" s="5">
        <f t="shared" si="16"/>
        <v>-2550.7324915393256</v>
      </c>
      <c r="I495" s="9">
        <f t="shared" si="17"/>
        <v>-0.01225960055531734</v>
      </c>
    </row>
    <row r="496" spans="1:9" ht="11.25">
      <c r="A496" s="4" t="s">
        <v>617</v>
      </c>
      <c r="B496" s="16">
        <v>622890</v>
      </c>
      <c r="C496" s="5" t="s">
        <v>503</v>
      </c>
      <c r="D496" s="5">
        <v>435680.75</v>
      </c>
      <c r="E496" s="5">
        <v>503804.78</v>
      </c>
      <c r="F496" s="5">
        <v>439283</v>
      </c>
      <c r="G496" s="5">
        <v>399688.09976268053</v>
      </c>
      <c r="H496" s="5">
        <f t="shared" si="16"/>
        <v>-39594.90023731947</v>
      </c>
      <c r="I496" s="9">
        <f t="shared" si="17"/>
        <v>-0.09013528918105064</v>
      </c>
    </row>
    <row r="497" spans="1:9" ht="11.25">
      <c r="A497" s="4" t="s">
        <v>617</v>
      </c>
      <c r="B497" s="16">
        <v>622920</v>
      </c>
      <c r="C497" s="5" t="s">
        <v>504</v>
      </c>
      <c r="D497" s="5">
        <v>42541.22</v>
      </c>
      <c r="E497" s="5">
        <v>49605.66</v>
      </c>
      <c r="F497" s="5">
        <v>42270</v>
      </c>
      <c r="G497" s="5">
        <v>37647.24576419266</v>
      </c>
      <c r="H497" s="5">
        <f t="shared" si="16"/>
        <v>-4622.754235807341</v>
      </c>
      <c r="I497" s="9">
        <f t="shared" si="17"/>
        <v>-0.10936253219321837</v>
      </c>
    </row>
    <row r="498" spans="1:9" ht="11.25">
      <c r="A498" s="4" t="s">
        <v>617</v>
      </c>
      <c r="B498" s="16">
        <v>622950</v>
      </c>
      <c r="C498" s="5" t="s">
        <v>505</v>
      </c>
      <c r="D498" s="5">
        <v>112954.27</v>
      </c>
      <c r="E498" s="5">
        <v>139173.68</v>
      </c>
      <c r="F498" s="5">
        <v>190348</v>
      </c>
      <c r="G498" s="5">
        <v>214961.57088155535</v>
      </c>
      <c r="H498" s="5">
        <f t="shared" si="16"/>
        <v>24613.57088155535</v>
      </c>
      <c r="I498" s="9">
        <f t="shared" si="17"/>
        <v>0.129308271594949</v>
      </c>
    </row>
    <row r="499" spans="1:9" ht="11.25">
      <c r="A499" s="4" t="s">
        <v>617</v>
      </c>
      <c r="B499" s="16">
        <v>623010</v>
      </c>
      <c r="C499" s="5" t="s">
        <v>506</v>
      </c>
      <c r="D499" s="5">
        <v>215811.01</v>
      </c>
      <c r="E499" s="5">
        <v>250705.49</v>
      </c>
      <c r="F499" s="5">
        <v>328636</v>
      </c>
      <c r="G499" s="5">
        <v>361529.43296904856</v>
      </c>
      <c r="H499" s="5">
        <f t="shared" si="16"/>
        <v>32893.43296904856</v>
      </c>
      <c r="I499" s="9">
        <f t="shared" si="17"/>
        <v>0.10009077815287601</v>
      </c>
    </row>
    <row r="500" spans="1:9" ht="11.25">
      <c r="A500" s="4" t="s">
        <v>617</v>
      </c>
      <c r="B500" s="16">
        <v>623040</v>
      </c>
      <c r="C500" s="5" t="s">
        <v>507</v>
      </c>
      <c r="D500" s="5">
        <v>113687.74</v>
      </c>
      <c r="E500" s="5">
        <v>139268.31</v>
      </c>
      <c r="F500" s="5">
        <v>118378</v>
      </c>
      <c r="G500" s="5">
        <v>100621.3</v>
      </c>
      <c r="H500" s="5">
        <f t="shared" si="16"/>
        <v>-17756.699999999997</v>
      </c>
      <c r="I500" s="9">
        <f t="shared" si="17"/>
        <v>-0.14999999999999997</v>
      </c>
    </row>
    <row r="501" spans="1:9" ht="11.25">
      <c r="A501" s="4" t="s">
        <v>617</v>
      </c>
      <c r="B501" s="16">
        <v>600015</v>
      </c>
      <c r="C501" s="5" t="s">
        <v>625</v>
      </c>
      <c r="D501" s="5">
        <v>417344.02</v>
      </c>
      <c r="E501" s="5">
        <v>556661.82</v>
      </c>
      <c r="F501" s="5">
        <v>500995</v>
      </c>
      <c r="G501" s="5">
        <v>450895.5</v>
      </c>
      <c r="H501" s="5">
        <f t="shared" si="16"/>
        <v>-50099.5</v>
      </c>
      <c r="I501" s="9">
        <f t="shared" si="17"/>
        <v>-0.1</v>
      </c>
    </row>
    <row r="502" spans="1:9" ht="11.25">
      <c r="A502" s="4" t="s">
        <v>617</v>
      </c>
      <c r="B502" s="16">
        <v>623080</v>
      </c>
      <c r="C502" s="5" t="s">
        <v>508</v>
      </c>
      <c r="D502" s="5">
        <v>2215810.69</v>
      </c>
      <c r="E502" s="5">
        <v>2695501.84</v>
      </c>
      <c r="F502" s="5">
        <v>2401237</v>
      </c>
      <c r="G502" s="5">
        <v>2203557.365578178</v>
      </c>
      <c r="H502" s="5">
        <f t="shared" si="16"/>
        <v>-197679.63442182215</v>
      </c>
      <c r="I502" s="9">
        <f t="shared" si="17"/>
        <v>-0.08232408313790857</v>
      </c>
    </row>
    <row r="503" spans="1:9" ht="11.25">
      <c r="A503" s="4" t="s">
        <v>617</v>
      </c>
      <c r="B503" s="16">
        <v>623130</v>
      </c>
      <c r="C503" s="5" t="s">
        <v>509</v>
      </c>
      <c r="D503" s="5">
        <v>100220.49</v>
      </c>
      <c r="E503" s="5">
        <v>112997.97</v>
      </c>
      <c r="F503" s="5">
        <v>96667</v>
      </c>
      <c r="G503" s="5">
        <v>84552.67340041883</v>
      </c>
      <c r="H503" s="5">
        <f t="shared" si="16"/>
        <v>-12114.326599581167</v>
      </c>
      <c r="I503" s="9">
        <f t="shared" si="17"/>
        <v>-0.12532018785708843</v>
      </c>
    </row>
    <row r="504" spans="1:9" ht="11.25">
      <c r="A504" s="4" t="s">
        <v>617</v>
      </c>
      <c r="B504" s="16">
        <v>623160</v>
      </c>
      <c r="C504" s="5" t="s">
        <v>510</v>
      </c>
      <c r="D504" s="5">
        <v>4825494.39</v>
      </c>
      <c r="E504" s="5">
        <v>5945424.390000001</v>
      </c>
      <c r="F504" s="5">
        <v>6232584</v>
      </c>
      <c r="G504" s="5">
        <v>6874519.548709036</v>
      </c>
      <c r="H504" s="5">
        <f t="shared" si="16"/>
        <v>641935.5487090359</v>
      </c>
      <c r="I504" s="9">
        <f t="shared" si="17"/>
        <v>0.10299669426180792</v>
      </c>
    </row>
    <row r="505" spans="1:9" ht="11.25">
      <c r="A505" s="4" t="s">
        <v>617</v>
      </c>
      <c r="B505" s="16">
        <v>623340</v>
      </c>
      <c r="C505" s="5" t="s">
        <v>511</v>
      </c>
      <c r="D505" s="5">
        <v>4905442.55</v>
      </c>
      <c r="E505" s="5">
        <v>6279548.140000001</v>
      </c>
      <c r="F505" s="5">
        <v>6991530</v>
      </c>
      <c r="G505" s="5">
        <v>8298175.128646463</v>
      </c>
      <c r="H505" s="5">
        <f t="shared" si="16"/>
        <v>1306645.1286464632</v>
      </c>
      <c r="I505" s="9">
        <f t="shared" si="17"/>
        <v>0.186889726375552</v>
      </c>
    </row>
    <row r="506" spans="1:9" ht="11.25">
      <c r="A506" s="4" t="s">
        <v>617</v>
      </c>
      <c r="B506" s="16">
        <v>623430</v>
      </c>
      <c r="C506" s="5" t="s">
        <v>512</v>
      </c>
      <c r="D506" s="5">
        <v>1571058.68</v>
      </c>
      <c r="E506" s="5">
        <v>1753085.59</v>
      </c>
      <c r="F506" s="5">
        <v>2377416</v>
      </c>
      <c r="G506" s="5">
        <v>2519760.458405326</v>
      </c>
      <c r="H506" s="5">
        <f t="shared" si="16"/>
        <v>142344.45840532612</v>
      </c>
      <c r="I506" s="9">
        <f t="shared" si="17"/>
        <v>0.05987360159321133</v>
      </c>
    </row>
    <row r="507" spans="1:9" ht="11.25">
      <c r="A507" s="4" t="s">
        <v>617</v>
      </c>
      <c r="B507" s="16">
        <v>623460</v>
      </c>
      <c r="C507" s="5" t="s">
        <v>513</v>
      </c>
      <c r="D507" s="5">
        <v>19803.67</v>
      </c>
      <c r="E507" s="5">
        <v>23561.64</v>
      </c>
      <c r="F507" s="5">
        <v>3030</v>
      </c>
      <c r="G507" s="5">
        <v>2575.5</v>
      </c>
      <c r="H507" s="5">
        <f t="shared" si="16"/>
        <v>-454.5</v>
      </c>
      <c r="I507" s="9">
        <f t="shared" si="17"/>
        <v>-0.15</v>
      </c>
    </row>
    <row r="508" spans="1:9" ht="11.25">
      <c r="A508" s="4" t="s">
        <v>617</v>
      </c>
      <c r="B508" s="16">
        <v>623530</v>
      </c>
      <c r="C508" s="5" t="s">
        <v>514</v>
      </c>
      <c r="D508" s="5">
        <v>60113.52</v>
      </c>
      <c r="E508" s="5">
        <v>71021.38</v>
      </c>
      <c r="F508" s="5">
        <v>247170</v>
      </c>
      <c r="G508" s="5">
        <v>268552.73398239864</v>
      </c>
      <c r="H508" s="5">
        <f t="shared" si="16"/>
        <v>21382.73398239864</v>
      </c>
      <c r="I508" s="9">
        <f t="shared" si="17"/>
        <v>0.08651023175303896</v>
      </c>
    </row>
    <row r="509" spans="1:9" ht="11.25">
      <c r="A509" s="4" t="s">
        <v>617</v>
      </c>
      <c r="B509" s="16">
        <v>623550</v>
      </c>
      <c r="C509" s="5" t="s">
        <v>515</v>
      </c>
      <c r="D509" s="5">
        <v>33006.11</v>
      </c>
      <c r="E509" s="5">
        <v>42850.35</v>
      </c>
      <c r="F509" s="5">
        <v>54658</v>
      </c>
      <c r="G509" s="5">
        <v>54117.750788431644</v>
      </c>
      <c r="H509" s="5">
        <f t="shared" si="16"/>
        <v>-540.2492115683563</v>
      </c>
      <c r="I509" s="9">
        <f t="shared" si="17"/>
        <v>-0.009884174531968902</v>
      </c>
    </row>
    <row r="510" spans="1:9" ht="11.25">
      <c r="A510" s="4" t="s">
        <v>617</v>
      </c>
      <c r="B510" s="16">
        <v>600025</v>
      </c>
      <c r="C510" s="5" t="s">
        <v>634</v>
      </c>
      <c r="D510" s="5">
        <v>96297.85</v>
      </c>
      <c r="E510" s="5">
        <v>97107.03</v>
      </c>
      <c r="F510" s="5">
        <v>99746</v>
      </c>
      <c r="G510" s="5">
        <v>104321.30903716787</v>
      </c>
      <c r="H510" s="5">
        <f t="shared" si="16"/>
        <v>4575.30903716787</v>
      </c>
      <c r="I510" s="9">
        <f t="shared" si="17"/>
        <v>0.045869599153528666</v>
      </c>
    </row>
    <row r="511" spans="1:9" ht="11.25">
      <c r="A511" s="4" t="s">
        <v>617</v>
      </c>
      <c r="B511" s="16">
        <v>623610</v>
      </c>
      <c r="C511" s="5" t="s">
        <v>516</v>
      </c>
      <c r="D511" s="5">
        <v>2129261.32</v>
      </c>
      <c r="E511" s="5">
        <v>2574470.05</v>
      </c>
      <c r="F511" s="5">
        <v>2405642</v>
      </c>
      <c r="G511" s="5">
        <v>2405513.9588125236</v>
      </c>
      <c r="H511" s="5">
        <f t="shared" si="16"/>
        <v>-128.04118747636676</v>
      </c>
      <c r="I511" s="9">
        <f t="shared" si="17"/>
        <v>-5.322537080594983E-05</v>
      </c>
    </row>
    <row r="512" spans="1:9" ht="11.25">
      <c r="A512" s="4" t="s">
        <v>617</v>
      </c>
      <c r="B512" s="16">
        <v>623670</v>
      </c>
      <c r="C512" s="5" t="s">
        <v>517</v>
      </c>
      <c r="D512" s="5">
        <v>11735.51</v>
      </c>
      <c r="E512" s="5">
        <v>12917.59</v>
      </c>
      <c r="F512" s="5">
        <v>23423</v>
      </c>
      <c r="G512" s="5">
        <v>25799.760853768494</v>
      </c>
      <c r="H512" s="5">
        <f t="shared" si="16"/>
        <v>2376.7608537684937</v>
      </c>
      <c r="I512" s="9">
        <f t="shared" si="17"/>
        <v>0.10147123996791588</v>
      </c>
    </row>
    <row r="513" spans="1:9" ht="11.25">
      <c r="A513" s="4" t="s">
        <v>617</v>
      </c>
      <c r="B513" s="16">
        <v>623700</v>
      </c>
      <c r="C513" s="5" t="s">
        <v>518</v>
      </c>
      <c r="D513" s="5">
        <v>53543.25</v>
      </c>
      <c r="E513" s="5">
        <v>60523.12</v>
      </c>
      <c r="F513" s="5">
        <v>54910</v>
      </c>
      <c r="G513" s="5">
        <v>50359.672825444104</v>
      </c>
      <c r="H513" s="5">
        <f t="shared" si="16"/>
        <v>-4550.327174555896</v>
      </c>
      <c r="I513" s="9">
        <f t="shared" si="17"/>
        <v>-0.08286882488719534</v>
      </c>
    </row>
    <row r="514" spans="1:9" ht="11.25">
      <c r="A514" s="4" t="s">
        <v>617</v>
      </c>
      <c r="B514" s="16">
        <v>623730</v>
      </c>
      <c r="C514" s="5" t="s">
        <v>519</v>
      </c>
      <c r="D514" s="5">
        <v>3.25</v>
      </c>
      <c r="E514" s="5">
        <v>0</v>
      </c>
      <c r="F514" s="5">
        <v>0</v>
      </c>
      <c r="G514" s="5">
        <v>0</v>
      </c>
      <c r="H514" s="5">
        <f t="shared" si="16"/>
        <v>0</v>
      </c>
      <c r="I514" s="9">
        <f t="shared" si="17"/>
        <v>0</v>
      </c>
    </row>
    <row r="515" spans="1:9" ht="11.25">
      <c r="A515" s="4" t="s">
        <v>617</v>
      </c>
      <c r="B515" s="16">
        <v>623760</v>
      </c>
      <c r="C515" s="5" t="s">
        <v>520</v>
      </c>
      <c r="D515" s="5">
        <v>21611.99</v>
      </c>
      <c r="E515" s="5">
        <v>18330.95</v>
      </c>
      <c r="F515" s="5">
        <v>39117</v>
      </c>
      <c r="G515" s="5">
        <v>44176.7390708971</v>
      </c>
      <c r="H515" s="5">
        <f t="shared" si="16"/>
        <v>5059.7390708971</v>
      </c>
      <c r="I515" s="9">
        <f t="shared" si="17"/>
        <v>0.12934885269568475</v>
      </c>
    </row>
    <row r="516" spans="1:9" ht="11.25">
      <c r="A516" s="4" t="s">
        <v>617</v>
      </c>
      <c r="B516" s="16">
        <v>623800</v>
      </c>
      <c r="C516" s="5" t="s">
        <v>521</v>
      </c>
      <c r="D516" s="5">
        <v>54276.73</v>
      </c>
      <c r="E516" s="5">
        <v>70360.85</v>
      </c>
      <c r="F516" s="5">
        <v>63325</v>
      </c>
      <c r="G516" s="5">
        <v>56992.5</v>
      </c>
      <c r="H516" s="5">
        <f t="shared" si="16"/>
        <v>-6332.5</v>
      </c>
      <c r="I516" s="9">
        <f t="shared" si="17"/>
        <v>-0.1</v>
      </c>
    </row>
    <row r="517" spans="1:9" ht="11.25">
      <c r="A517" s="4" t="s">
        <v>617</v>
      </c>
      <c r="B517" s="16">
        <v>623820</v>
      </c>
      <c r="C517" s="5" t="s">
        <v>522</v>
      </c>
      <c r="D517" s="5">
        <v>82083.15</v>
      </c>
      <c r="E517" s="5">
        <v>74040.24</v>
      </c>
      <c r="F517" s="5">
        <v>85391</v>
      </c>
      <c r="G517" s="5">
        <v>96197.27466628407</v>
      </c>
      <c r="H517" s="5">
        <f t="shared" si="16"/>
        <v>10806.274666284065</v>
      </c>
      <c r="I517" s="9">
        <f t="shared" si="17"/>
        <v>0.12655051078315122</v>
      </c>
    </row>
    <row r="518" spans="1:9" ht="11.25">
      <c r="A518" s="4" t="s">
        <v>617</v>
      </c>
      <c r="B518" s="16">
        <v>623940</v>
      </c>
      <c r="C518" s="5" t="s">
        <v>523</v>
      </c>
      <c r="D518" s="5">
        <v>547168.09</v>
      </c>
      <c r="E518" s="5">
        <v>690409.68</v>
      </c>
      <c r="F518" s="5">
        <v>730793</v>
      </c>
      <c r="G518" s="5">
        <v>730779.1963975184</v>
      </c>
      <c r="H518" s="5">
        <f t="shared" si="16"/>
        <v>-13.803602481610142</v>
      </c>
      <c r="I518" s="9">
        <f t="shared" si="17"/>
        <v>-1.888852586383578E-05</v>
      </c>
    </row>
    <row r="519" spans="1:9" ht="11.25">
      <c r="A519" s="4" t="s">
        <v>617</v>
      </c>
      <c r="B519" s="16">
        <v>623970</v>
      </c>
      <c r="C519" s="5" t="s">
        <v>524</v>
      </c>
      <c r="D519" s="5">
        <v>217291.67</v>
      </c>
      <c r="E519" s="5">
        <v>231865.13</v>
      </c>
      <c r="F519" s="5">
        <v>266267</v>
      </c>
      <c r="G519" s="5">
        <v>250834.7658709195</v>
      </c>
      <c r="H519" s="5">
        <f t="shared" si="16"/>
        <v>-15432.23412908049</v>
      </c>
      <c r="I519" s="9">
        <f t="shared" si="17"/>
        <v>-0.0579577421500993</v>
      </c>
    </row>
    <row r="520" spans="1:9" ht="11.25">
      <c r="A520" s="4" t="s">
        <v>617</v>
      </c>
      <c r="B520" s="16">
        <v>624000</v>
      </c>
      <c r="C520" s="5" t="s">
        <v>525</v>
      </c>
      <c r="D520" s="5">
        <v>0</v>
      </c>
      <c r="E520" s="5">
        <v>0</v>
      </c>
      <c r="F520" s="5">
        <v>186404</v>
      </c>
      <c r="G520" s="5">
        <v>191518.42483062905</v>
      </c>
      <c r="H520" s="5">
        <f t="shared" si="16"/>
        <v>5114.424830629054</v>
      </c>
      <c r="I520" s="9">
        <f t="shared" si="17"/>
        <v>0.027437312668338952</v>
      </c>
    </row>
    <row r="521" spans="1:9" ht="11.25">
      <c r="A521" s="4" t="s">
        <v>617</v>
      </c>
      <c r="B521" s="16">
        <v>624030</v>
      </c>
      <c r="C521" s="5" t="s">
        <v>526</v>
      </c>
      <c r="D521" s="5">
        <v>324011.9</v>
      </c>
      <c r="E521" s="5">
        <v>403401.46</v>
      </c>
      <c r="F521" s="5">
        <v>356591</v>
      </c>
      <c r="G521" s="5">
        <v>257102.05</v>
      </c>
      <c r="H521" s="5">
        <f t="shared" si="16"/>
        <v>-99488.95000000001</v>
      </c>
      <c r="I521" s="9">
        <f t="shared" si="17"/>
        <v>-0.2790001710643286</v>
      </c>
    </row>
    <row r="522" spans="1:9" ht="11.25">
      <c r="A522" s="4" t="s">
        <v>617</v>
      </c>
      <c r="B522" s="16">
        <v>624090</v>
      </c>
      <c r="C522" s="5" t="s">
        <v>527</v>
      </c>
      <c r="D522" s="5">
        <v>3896188.82</v>
      </c>
      <c r="E522" s="5">
        <v>5092186.88</v>
      </c>
      <c r="F522" s="5">
        <v>4954079</v>
      </c>
      <c r="G522" s="5">
        <v>4788081.82145446</v>
      </c>
      <c r="H522" s="5">
        <f t="shared" si="16"/>
        <v>-165997.1785455402</v>
      </c>
      <c r="I522" s="9">
        <f t="shared" si="17"/>
        <v>-0.033507172280769076</v>
      </c>
    </row>
    <row r="523" spans="1:9" ht="11.25">
      <c r="A523" s="4" t="s">
        <v>617</v>
      </c>
      <c r="B523" s="16">
        <v>600038</v>
      </c>
      <c r="C523" s="5" t="s">
        <v>646</v>
      </c>
      <c r="D523" s="5">
        <v>45475.1</v>
      </c>
      <c r="E523" s="5">
        <v>57912.2</v>
      </c>
      <c r="F523" s="5">
        <v>52121</v>
      </c>
      <c r="G523" s="5">
        <v>46908.9</v>
      </c>
      <c r="H523" s="5">
        <f t="shared" si="16"/>
        <v>-5212.0999999999985</v>
      </c>
      <c r="I523" s="9">
        <f t="shared" si="17"/>
        <v>-0.09999999999999998</v>
      </c>
    </row>
    <row r="524" spans="1:9" ht="11.25">
      <c r="A524" s="4" t="s">
        <v>617</v>
      </c>
      <c r="B524" s="16">
        <v>624150</v>
      </c>
      <c r="C524" s="5" t="s">
        <v>528</v>
      </c>
      <c r="D524" s="5">
        <v>107086.52</v>
      </c>
      <c r="E524" s="5">
        <v>120454.63</v>
      </c>
      <c r="F524" s="5">
        <v>124046</v>
      </c>
      <c r="G524" s="5">
        <v>143553.03070290157</v>
      </c>
      <c r="H524" s="5">
        <f t="shared" si="16"/>
        <v>19507.030702901568</v>
      </c>
      <c r="I524" s="9">
        <f t="shared" si="17"/>
        <v>0.15725642667156997</v>
      </c>
    </row>
    <row r="525" spans="1:9" ht="11.25">
      <c r="A525" s="4" t="s">
        <v>617</v>
      </c>
      <c r="B525" s="16">
        <v>624180</v>
      </c>
      <c r="C525" s="5" t="s">
        <v>529</v>
      </c>
      <c r="D525" s="5">
        <v>18569.01</v>
      </c>
      <c r="E525" s="5">
        <v>18465.56</v>
      </c>
      <c r="F525" s="5">
        <v>19436</v>
      </c>
      <c r="G525" s="5">
        <v>21507.416692209685</v>
      </c>
      <c r="H525" s="5">
        <f t="shared" si="16"/>
        <v>2071.4166922096847</v>
      </c>
      <c r="I525" s="9">
        <f t="shared" si="17"/>
        <v>0.1065762858720768</v>
      </c>
    </row>
    <row r="526" spans="1:9" ht="11.25">
      <c r="A526" s="4" t="s">
        <v>617</v>
      </c>
      <c r="B526" s="16">
        <v>624210</v>
      </c>
      <c r="C526" s="5" t="s">
        <v>530</v>
      </c>
      <c r="D526" s="5">
        <v>85082.44</v>
      </c>
      <c r="E526" s="5">
        <v>106338.04</v>
      </c>
      <c r="F526" s="5">
        <v>104908</v>
      </c>
      <c r="G526" s="5">
        <v>97226.55332337666</v>
      </c>
      <c r="H526" s="5">
        <f t="shared" si="16"/>
        <v>-7681.446676623338</v>
      </c>
      <c r="I526" s="9">
        <f t="shared" si="17"/>
        <v>-0.07322079037464577</v>
      </c>
    </row>
    <row r="527" spans="1:9" ht="11.25">
      <c r="A527" s="4" t="s">
        <v>617</v>
      </c>
      <c r="B527" s="16">
        <v>624230</v>
      </c>
      <c r="C527" s="5" t="s">
        <v>531</v>
      </c>
      <c r="D527" s="5">
        <v>845690.09</v>
      </c>
      <c r="E527" s="5">
        <v>1088989.34</v>
      </c>
      <c r="F527" s="5">
        <v>1430225</v>
      </c>
      <c r="G527" s="5">
        <v>1630086.85787316</v>
      </c>
      <c r="H527" s="5">
        <f t="shared" si="16"/>
        <v>199861.85787315993</v>
      </c>
      <c r="I527" s="9">
        <f t="shared" si="17"/>
        <v>0.13974154966747185</v>
      </c>
    </row>
    <row r="528" spans="1:9" ht="11.25">
      <c r="A528" s="4" t="s">
        <v>617</v>
      </c>
      <c r="B528" s="16">
        <v>624300</v>
      </c>
      <c r="C528" s="5" t="s">
        <v>532</v>
      </c>
      <c r="D528" s="5">
        <v>421011.37</v>
      </c>
      <c r="E528" s="5">
        <v>536624.96</v>
      </c>
      <c r="F528" s="5">
        <v>486706</v>
      </c>
      <c r="G528" s="5">
        <v>448665.93708085286</v>
      </c>
      <c r="H528" s="5">
        <f t="shared" si="16"/>
        <v>-38040.06291914714</v>
      </c>
      <c r="I528" s="9">
        <f t="shared" si="17"/>
        <v>-0.07815819595227332</v>
      </c>
    </row>
    <row r="529" spans="1:9" ht="11.25">
      <c r="A529" s="4" t="s">
        <v>617</v>
      </c>
      <c r="B529" s="16">
        <v>624330</v>
      </c>
      <c r="C529" s="5" t="s">
        <v>533</v>
      </c>
      <c r="D529" s="5">
        <v>18336.73</v>
      </c>
      <c r="E529" s="5">
        <v>23198.06</v>
      </c>
      <c r="F529" s="5">
        <v>20877</v>
      </c>
      <c r="G529" s="5">
        <v>19370.299230790377</v>
      </c>
      <c r="H529" s="5">
        <f t="shared" si="16"/>
        <v>-1506.700769209623</v>
      </c>
      <c r="I529" s="9">
        <f t="shared" si="17"/>
        <v>-0.07217036783108795</v>
      </c>
    </row>
    <row r="530" spans="1:9" ht="11.25">
      <c r="A530" s="4" t="s">
        <v>617</v>
      </c>
      <c r="B530" s="16">
        <v>624360</v>
      </c>
      <c r="C530" s="5" t="s">
        <v>534</v>
      </c>
      <c r="D530" s="5">
        <v>126890.18</v>
      </c>
      <c r="E530" s="5">
        <v>157819.1</v>
      </c>
      <c r="F530" s="5">
        <v>156661</v>
      </c>
      <c r="G530" s="5">
        <v>175199.43972127495</v>
      </c>
      <c r="H530" s="5">
        <f t="shared" si="16"/>
        <v>18538.439721274946</v>
      </c>
      <c r="I530" s="9">
        <f t="shared" si="17"/>
        <v>0.11833474649896877</v>
      </c>
    </row>
    <row r="531" spans="1:9" ht="11.25">
      <c r="A531" s="4" t="s">
        <v>617</v>
      </c>
      <c r="B531" s="16">
        <v>624390</v>
      </c>
      <c r="C531" s="5" t="s">
        <v>535</v>
      </c>
      <c r="D531" s="5">
        <v>116621.61</v>
      </c>
      <c r="E531" s="5">
        <v>142772.79</v>
      </c>
      <c r="F531" s="5">
        <v>149510</v>
      </c>
      <c r="G531" s="5">
        <v>146747.1710056879</v>
      </c>
      <c r="H531" s="5">
        <f t="shared" si="16"/>
        <v>-2762.828994312091</v>
      </c>
      <c r="I531" s="9">
        <f t="shared" si="17"/>
        <v>-0.018479225431824564</v>
      </c>
    </row>
    <row r="532" spans="1:9" ht="11.25">
      <c r="A532" s="4" t="s">
        <v>617</v>
      </c>
      <c r="B532" s="16">
        <v>624480</v>
      </c>
      <c r="C532" s="5" t="s">
        <v>536</v>
      </c>
      <c r="D532" s="5">
        <v>258914.66</v>
      </c>
      <c r="E532" s="5">
        <v>319024.98</v>
      </c>
      <c r="F532" s="5">
        <v>271171</v>
      </c>
      <c r="G532" s="5">
        <v>230495.35</v>
      </c>
      <c r="H532" s="5">
        <f t="shared" si="16"/>
        <v>-40675.649999999994</v>
      </c>
      <c r="I532" s="9">
        <f t="shared" si="17"/>
        <v>-0.14999999999999997</v>
      </c>
    </row>
    <row r="533" spans="1:9" ht="11.25">
      <c r="A533" s="4" t="s">
        <v>617</v>
      </c>
      <c r="B533" s="16">
        <v>600022</v>
      </c>
      <c r="C533" s="5" t="s">
        <v>632</v>
      </c>
      <c r="D533" s="5">
        <v>916836.6</v>
      </c>
      <c r="E533" s="5">
        <v>1174960.95</v>
      </c>
      <c r="F533" s="5">
        <v>1231367</v>
      </c>
      <c r="G533" s="5">
        <v>1282291.55309801</v>
      </c>
      <c r="H533" s="5">
        <f t="shared" si="16"/>
        <v>50924.5530980099</v>
      </c>
      <c r="I533" s="9">
        <f t="shared" si="17"/>
        <v>0.04135611324488142</v>
      </c>
    </row>
    <row r="534" spans="1:9" ht="11.25">
      <c r="A534" s="4" t="s">
        <v>617</v>
      </c>
      <c r="B534" s="16">
        <v>624540</v>
      </c>
      <c r="C534" s="5" t="s">
        <v>538</v>
      </c>
      <c r="D534" s="5">
        <v>214605.29</v>
      </c>
      <c r="E534" s="5">
        <v>257332.05</v>
      </c>
      <c r="F534" s="5">
        <v>451433</v>
      </c>
      <c r="G534" s="5">
        <v>526419.6276093228</v>
      </c>
      <c r="H534" s="5">
        <f t="shared" si="16"/>
        <v>74986.62760932278</v>
      </c>
      <c r="I534" s="9">
        <f t="shared" si="17"/>
        <v>0.16610798858152323</v>
      </c>
    </row>
    <row r="535" spans="1:9" ht="11.25">
      <c r="A535" s="4" t="s">
        <v>617</v>
      </c>
      <c r="B535" s="16">
        <v>624570</v>
      </c>
      <c r="C535" s="5" t="s">
        <v>539</v>
      </c>
      <c r="D535" s="5">
        <v>0</v>
      </c>
      <c r="E535" s="5">
        <v>33204.34</v>
      </c>
      <c r="F535" s="5">
        <v>74458</v>
      </c>
      <c r="G535" s="5">
        <v>72402.102540721</v>
      </c>
      <c r="H535" s="5">
        <f t="shared" si="16"/>
        <v>-2055.8974592790037</v>
      </c>
      <c r="I535" s="9">
        <f t="shared" si="17"/>
        <v>-0.02761150526846012</v>
      </c>
    </row>
    <row r="536" spans="1:9" ht="11.25">
      <c r="A536" s="4" t="s">
        <v>617</v>
      </c>
      <c r="B536" s="16">
        <v>624600</v>
      </c>
      <c r="C536" s="5" t="s">
        <v>540</v>
      </c>
      <c r="D536" s="5">
        <v>5371929.0200000005</v>
      </c>
      <c r="E536" s="5">
        <v>7049761.36</v>
      </c>
      <c r="F536" s="5">
        <v>6828339</v>
      </c>
      <c r="G536" s="5">
        <v>6954702.645990208</v>
      </c>
      <c r="H536" s="5">
        <f t="shared" si="16"/>
        <v>126363.64599020779</v>
      </c>
      <c r="I536" s="9">
        <f t="shared" si="17"/>
        <v>0.01850576633500589</v>
      </c>
    </row>
    <row r="537" spans="1:9" ht="11.25">
      <c r="A537" s="4" t="s">
        <v>617</v>
      </c>
      <c r="B537" s="16">
        <v>624630</v>
      </c>
      <c r="C537" s="5" t="s">
        <v>541</v>
      </c>
      <c r="D537" s="5">
        <v>30805.71</v>
      </c>
      <c r="E537" s="5">
        <v>48964.36</v>
      </c>
      <c r="F537" s="5">
        <v>48457</v>
      </c>
      <c r="G537" s="5">
        <v>52917.80180701097</v>
      </c>
      <c r="H537" s="5">
        <f t="shared" si="16"/>
        <v>4460.801807010968</v>
      </c>
      <c r="I537" s="9">
        <f t="shared" si="17"/>
        <v>0.09205691245869468</v>
      </c>
    </row>
    <row r="538" spans="1:9" ht="11.25">
      <c r="A538" s="4" t="s">
        <v>617</v>
      </c>
      <c r="B538" s="16">
        <v>624660</v>
      </c>
      <c r="C538" s="5" t="s">
        <v>542</v>
      </c>
      <c r="D538" s="5">
        <v>1710464.84</v>
      </c>
      <c r="E538" s="5">
        <v>2083565.51</v>
      </c>
      <c r="F538" s="5">
        <v>2994777</v>
      </c>
      <c r="G538" s="5">
        <v>3363736.535772679</v>
      </c>
      <c r="H538" s="5">
        <f t="shared" si="16"/>
        <v>368959.5357726789</v>
      </c>
      <c r="I538" s="9">
        <f t="shared" si="17"/>
        <v>0.12320100487371144</v>
      </c>
    </row>
    <row r="539" spans="1:9" ht="11.25">
      <c r="A539" s="4" t="s">
        <v>617</v>
      </c>
      <c r="B539" s="16">
        <v>624690</v>
      </c>
      <c r="C539" s="5" t="s">
        <v>543</v>
      </c>
      <c r="D539" s="5">
        <v>36269.03</v>
      </c>
      <c r="E539" s="5">
        <v>42132</v>
      </c>
      <c r="F539" s="5">
        <v>37919</v>
      </c>
      <c r="G539" s="5">
        <v>34769.35516537012</v>
      </c>
      <c r="H539" s="5">
        <f t="shared" si="16"/>
        <v>-3149.6448346298785</v>
      </c>
      <c r="I539" s="9">
        <f t="shared" si="17"/>
        <v>-0.08306244454310184</v>
      </c>
    </row>
    <row r="540" spans="1:9" ht="11.25">
      <c r="A540" s="4" t="s">
        <v>617</v>
      </c>
      <c r="B540" s="16">
        <v>624720</v>
      </c>
      <c r="C540" s="5" t="s">
        <v>544</v>
      </c>
      <c r="D540" s="5">
        <v>0</v>
      </c>
      <c r="E540" s="5">
        <v>0</v>
      </c>
      <c r="F540" s="5">
        <v>28270</v>
      </c>
      <c r="G540" s="5">
        <v>30724.880988870973</v>
      </c>
      <c r="H540" s="5">
        <f t="shared" si="16"/>
        <v>2454.880988870973</v>
      </c>
      <c r="I540" s="9">
        <f t="shared" si="17"/>
        <v>0.08683696458687559</v>
      </c>
    </row>
    <row r="541" spans="1:9" ht="11.25">
      <c r="A541" s="4" t="s">
        <v>617</v>
      </c>
      <c r="B541" s="16">
        <v>624750</v>
      </c>
      <c r="C541" s="5" t="s">
        <v>545</v>
      </c>
      <c r="D541" s="5">
        <v>183367.33</v>
      </c>
      <c r="E541" s="5">
        <v>210622.46</v>
      </c>
      <c r="F541" s="5">
        <v>242449</v>
      </c>
      <c r="G541" s="5">
        <v>247627.61851912914</v>
      </c>
      <c r="H541" s="5">
        <f t="shared" si="16"/>
        <v>5178.618519129144</v>
      </c>
      <c r="I541" s="9">
        <f t="shared" si="17"/>
        <v>0.021359620040211115</v>
      </c>
    </row>
    <row r="542" spans="1:9" ht="11.25">
      <c r="A542" s="4" t="s">
        <v>617</v>
      </c>
      <c r="B542" s="16">
        <v>624780</v>
      </c>
      <c r="C542" s="5" t="s">
        <v>546</v>
      </c>
      <c r="D542" s="5">
        <v>39607.34</v>
      </c>
      <c r="E542" s="5">
        <v>34994.9</v>
      </c>
      <c r="F542" s="5">
        <v>33277</v>
      </c>
      <c r="G542" s="5">
        <v>31755.293138872472</v>
      </c>
      <c r="H542" s="5">
        <f t="shared" si="16"/>
        <v>-1521.706861127528</v>
      </c>
      <c r="I542" s="9">
        <f t="shared" si="17"/>
        <v>-0.04572848697681666</v>
      </c>
    </row>
    <row r="543" spans="1:9" ht="11.25">
      <c r="A543" s="4" t="s">
        <v>617</v>
      </c>
      <c r="B543" s="16">
        <v>624870</v>
      </c>
      <c r="C543" s="5" t="s">
        <v>547</v>
      </c>
      <c r="D543" s="5">
        <v>92574.83</v>
      </c>
      <c r="E543" s="5">
        <v>110083.15</v>
      </c>
      <c r="F543" s="5">
        <v>110984</v>
      </c>
      <c r="G543" s="5">
        <v>98871.68841582326</v>
      </c>
      <c r="H543" s="5">
        <f t="shared" si="16"/>
        <v>-12112.311584176743</v>
      </c>
      <c r="I543" s="9">
        <f t="shared" si="17"/>
        <v>-0.10913565544742254</v>
      </c>
    </row>
    <row r="544" spans="1:9" ht="11.25">
      <c r="A544" s="4" t="s">
        <v>617</v>
      </c>
      <c r="B544" s="16">
        <v>624900</v>
      </c>
      <c r="C544" s="5" t="s">
        <v>548</v>
      </c>
      <c r="D544" s="5">
        <v>151486.09</v>
      </c>
      <c r="E544" s="5">
        <v>179684.11</v>
      </c>
      <c r="F544" s="5">
        <v>134728</v>
      </c>
      <c r="G544" s="5">
        <v>114518.8</v>
      </c>
      <c r="H544" s="5">
        <f t="shared" si="16"/>
        <v>-20209.199999999997</v>
      </c>
      <c r="I544" s="9">
        <f t="shared" si="17"/>
        <v>-0.14999999999999997</v>
      </c>
    </row>
    <row r="545" spans="1:9" ht="11.25">
      <c r="A545" s="4" t="s">
        <v>617</v>
      </c>
      <c r="B545" s="16">
        <v>624930</v>
      </c>
      <c r="C545" s="5" t="s">
        <v>549</v>
      </c>
      <c r="D545" s="5">
        <v>52076.31</v>
      </c>
      <c r="E545" s="5">
        <v>65697.74</v>
      </c>
      <c r="F545" s="5">
        <v>62189</v>
      </c>
      <c r="G545" s="5">
        <v>58398.77218852747</v>
      </c>
      <c r="H545" s="5">
        <f t="shared" si="16"/>
        <v>-3790.227811472527</v>
      </c>
      <c r="I545" s="9">
        <f t="shared" si="17"/>
        <v>-0.06094691684176505</v>
      </c>
    </row>
    <row r="546" spans="1:9" ht="11.25">
      <c r="A546" s="4" t="s">
        <v>617</v>
      </c>
      <c r="B546" s="16">
        <v>624500</v>
      </c>
      <c r="C546" s="5" t="s">
        <v>537</v>
      </c>
      <c r="D546" s="5">
        <v>611955.7</v>
      </c>
      <c r="E546" s="5">
        <v>729164.7</v>
      </c>
      <c r="F546" s="5">
        <v>706870</v>
      </c>
      <c r="G546" s="5">
        <v>637029.1991692581</v>
      </c>
      <c r="H546" s="5">
        <f t="shared" si="16"/>
        <v>-69840.80083074188</v>
      </c>
      <c r="I546" s="9">
        <f t="shared" si="17"/>
        <v>-0.09880289279604719</v>
      </c>
    </row>
    <row r="547" spans="1:9" ht="11.25">
      <c r="A547" s="4" t="s">
        <v>617</v>
      </c>
      <c r="B547" s="16">
        <v>600041</v>
      </c>
      <c r="C547" s="5" t="s">
        <v>649</v>
      </c>
      <c r="D547" s="5">
        <v>46208.57</v>
      </c>
      <c r="E547" s="5">
        <v>50369</v>
      </c>
      <c r="F547" s="5">
        <v>38294</v>
      </c>
      <c r="G547" s="5">
        <v>32549.9</v>
      </c>
      <c r="H547" s="5">
        <f t="shared" si="16"/>
        <v>-5744.0999999999985</v>
      </c>
      <c r="I547" s="9">
        <f t="shared" si="17"/>
        <v>-0.14999999999999997</v>
      </c>
    </row>
    <row r="548" spans="1:9" ht="11.25">
      <c r="A548" s="4" t="s">
        <v>617</v>
      </c>
      <c r="B548" s="16">
        <v>625020</v>
      </c>
      <c r="C548" s="5" t="s">
        <v>550</v>
      </c>
      <c r="D548" s="5">
        <v>8801.64</v>
      </c>
      <c r="E548" s="5">
        <v>10443.9</v>
      </c>
      <c r="F548" s="5">
        <v>1398</v>
      </c>
      <c r="G548" s="5">
        <v>1188.3</v>
      </c>
      <c r="H548" s="5">
        <f t="shared" si="16"/>
        <v>-209.70000000000005</v>
      </c>
      <c r="I548" s="9">
        <f t="shared" si="17"/>
        <v>-0.15000000000000002</v>
      </c>
    </row>
    <row r="549" spans="1:9" ht="11.25">
      <c r="A549" s="4" t="s">
        <v>617</v>
      </c>
      <c r="B549" s="16">
        <v>625110</v>
      </c>
      <c r="C549" s="5" t="s">
        <v>551</v>
      </c>
      <c r="D549" s="5">
        <v>13935.91</v>
      </c>
      <c r="E549" s="5">
        <v>16430.76</v>
      </c>
      <c r="F549" s="5">
        <v>2214</v>
      </c>
      <c r="G549" s="5">
        <v>1881.9</v>
      </c>
      <c r="H549" s="5">
        <f t="shared" si="16"/>
        <v>-332.0999999999999</v>
      </c>
      <c r="I549" s="9">
        <f t="shared" si="17"/>
        <v>-0.14999999999999997</v>
      </c>
    </row>
    <row r="550" spans="1:9" ht="11.25">
      <c r="A550" s="4" t="s">
        <v>617</v>
      </c>
      <c r="B550" s="16">
        <v>625130</v>
      </c>
      <c r="C550" s="5" t="s">
        <v>552</v>
      </c>
      <c r="D550" s="5">
        <v>6265294.6</v>
      </c>
      <c r="E550" s="5">
        <v>7854568.119999999</v>
      </c>
      <c r="F550" s="5">
        <v>8422162</v>
      </c>
      <c r="G550" s="5">
        <v>8649329.267849518</v>
      </c>
      <c r="H550" s="5">
        <f t="shared" si="16"/>
        <v>227167.267849518</v>
      </c>
      <c r="I550" s="9">
        <f t="shared" si="17"/>
        <v>0.02697255975953894</v>
      </c>
    </row>
    <row r="551" spans="1:9" ht="11.25">
      <c r="A551" s="4" t="s">
        <v>617</v>
      </c>
      <c r="B551" s="16">
        <v>625150</v>
      </c>
      <c r="C551" s="5" t="s">
        <v>553</v>
      </c>
      <c r="D551" s="5">
        <v>2161108.65</v>
      </c>
      <c r="E551" s="5">
        <v>2432955.95</v>
      </c>
      <c r="F551" s="5">
        <v>3388220</v>
      </c>
      <c r="G551" s="5">
        <v>3536947.752813113</v>
      </c>
      <c r="H551" s="5">
        <f t="shared" si="16"/>
        <v>148727.75281311292</v>
      </c>
      <c r="I551" s="9">
        <f t="shared" si="17"/>
        <v>0.043895541851802104</v>
      </c>
    </row>
    <row r="552" spans="1:9" ht="11.25">
      <c r="A552" s="4" t="s">
        <v>617</v>
      </c>
      <c r="B552" s="16">
        <v>625190</v>
      </c>
      <c r="C552" s="5" t="s">
        <v>554</v>
      </c>
      <c r="D552" s="5">
        <v>218573.84</v>
      </c>
      <c r="E552" s="5">
        <v>265909.39</v>
      </c>
      <c r="F552" s="5">
        <v>409874</v>
      </c>
      <c r="G552" s="5">
        <v>406098.7984510227</v>
      </c>
      <c r="H552" s="5">
        <f t="shared" si="16"/>
        <v>-3775.2015489772893</v>
      </c>
      <c r="I552" s="9">
        <f t="shared" si="17"/>
        <v>-0.009210639242736279</v>
      </c>
    </row>
    <row r="553" spans="1:9" ht="11.25">
      <c r="A553" s="4" t="s">
        <v>617</v>
      </c>
      <c r="B553" s="16">
        <v>625230</v>
      </c>
      <c r="C553" s="5" t="s">
        <v>555</v>
      </c>
      <c r="D553" s="5">
        <v>544921.24</v>
      </c>
      <c r="E553" s="5">
        <v>598713.41</v>
      </c>
      <c r="F553" s="5">
        <v>978716</v>
      </c>
      <c r="G553" s="5">
        <v>1105731.8326065654</v>
      </c>
      <c r="H553" s="5">
        <f t="shared" si="16"/>
        <v>127015.83260656544</v>
      </c>
      <c r="I553" s="9">
        <f t="shared" si="17"/>
        <v>0.1297780281578777</v>
      </c>
    </row>
    <row r="554" spans="1:9" ht="11.25">
      <c r="A554" s="4" t="s">
        <v>617</v>
      </c>
      <c r="B554" s="16">
        <v>625290</v>
      </c>
      <c r="C554" s="5" t="s">
        <v>556</v>
      </c>
      <c r="D554" s="5">
        <v>105555.06</v>
      </c>
      <c r="E554" s="5">
        <v>112176.17</v>
      </c>
      <c r="F554" s="5">
        <v>115199</v>
      </c>
      <c r="G554" s="5">
        <v>115685.22593905895</v>
      </c>
      <c r="H554" s="5">
        <f t="shared" si="16"/>
        <v>486.2259390589461</v>
      </c>
      <c r="I554" s="9">
        <f t="shared" si="17"/>
        <v>0.004220747914990114</v>
      </c>
    </row>
    <row r="555" spans="1:9" ht="11.25">
      <c r="A555" s="4" t="s">
        <v>617</v>
      </c>
      <c r="B555" s="16">
        <v>625320</v>
      </c>
      <c r="C555" s="5" t="s">
        <v>557</v>
      </c>
      <c r="D555" s="5">
        <v>1370854.09</v>
      </c>
      <c r="E555" s="5">
        <v>1612539.41</v>
      </c>
      <c r="F555" s="5">
        <v>1638923</v>
      </c>
      <c r="G555" s="5">
        <v>1788477.245717991</v>
      </c>
      <c r="H555" s="5">
        <f t="shared" si="16"/>
        <v>149554.2457179909</v>
      </c>
      <c r="I555" s="9">
        <f t="shared" si="17"/>
        <v>0.09125153879589884</v>
      </c>
    </row>
    <row r="556" spans="1:9" ht="11.25">
      <c r="A556" s="4" t="s">
        <v>617</v>
      </c>
      <c r="B556" s="16">
        <v>625350</v>
      </c>
      <c r="C556" s="5" t="s">
        <v>558</v>
      </c>
      <c r="D556" s="5">
        <v>162830.18</v>
      </c>
      <c r="E556" s="5">
        <v>206585.63</v>
      </c>
      <c r="F556" s="5">
        <v>186165</v>
      </c>
      <c r="G556" s="5">
        <v>177178.37539855612</v>
      </c>
      <c r="H556" s="5">
        <f aca="true" t="shared" si="18" ref="H556:H619">G556-F556</f>
        <v>-8986.62460144388</v>
      </c>
      <c r="I556" s="9">
        <f aca="true" t="shared" si="19" ref="I556:I619">IF(F556&gt;0,H556/F556,IF(AND(F556=0,H556&gt;0),"N/A",0))</f>
        <v>-0.04827236377108415</v>
      </c>
    </row>
    <row r="557" spans="1:9" ht="11.25">
      <c r="A557" s="4" t="s">
        <v>617</v>
      </c>
      <c r="B557" s="16">
        <v>625380</v>
      </c>
      <c r="C557" s="5" t="s">
        <v>559</v>
      </c>
      <c r="D557" s="5">
        <v>119555.5</v>
      </c>
      <c r="E557" s="5">
        <v>154301.45</v>
      </c>
      <c r="F557" s="5">
        <v>148764</v>
      </c>
      <c r="G557" s="5">
        <v>137698.1416363563</v>
      </c>
      <c r="H557" s="5">
        <f t="shared" si="18"/>
        <v>-11065.858363643696</v>
      </c>
      <c r="I557" s="9">
        <f t="shared" si="19"/>
        <v>-0.07438532416205329</v>
      </c>
    </row>
    <row r="558" spans="1:9" ht="11.25">
      <c r="A558" s="4" t="s">
        <v>617</v>
      </c>
      <c r="B558" s="16">
        <v>625410</v>
      </c>
      <c r="C558" s="5" t="s">
        <v>560</v>
      </c>
      <c r="D558" s="5">
        <v>47126.39</v>
      </c>
      <c r="E558" s="5">
        <v>52707.16</v>
      </c>
      <c r="F558" s="5">
        <v>53148</v>
      </c>
      <c r="G558" s="5">
        <v>51922.19928797277</v>
      </c>
      <c r="H558" s="5">
        <f t="shared" si="18"/>
        <v>-1225.8007120272305</v>
      </c>
      <c r="I558" s="9">
        <f t="shared" si="19"/>
        <v>-0.023063910439287093</v>
      </c>
    </row>
    <row r="559" spans="1:9" ht="11.25">
      <c r="A559" s="4" t="s">
        <v>617</v>
      </c>
      <c r="B559" s="16">
        <v>625440</v>
      </c>
      <c r="C559" s="5" t="s">
        <v>561</v>
      </c>
      <c r="D559" s="5">
        <v>0</v>
      </c>
      <c r="E559" s="5">
        <v>0</v>
      </c>
      <c r="F559" s="5">
        <v>0</v>
      </c>
      <c r="G559" s="5">
        <v>0</v>
      </c>
      <c r="H559" s="5">
        <f t="shared" si="18"/>
        <v>0</v>
      </c>
      <c r="I559" s="9">
        <f t="shared" si="19"/>
        <v>0</v>
      </c>
    </row>
    <row r="560" spans="1:9" ht="11.25">
      <c r="A560" s="4" t="s">
        <v>617</v>
      </c>
      <c r="B560" s="16">
        <v>625470</v>
      </c>
      <c r="C560" s="5" t="s">
        <v>562</v>
      </c>
      <c r="D560" s="5">
        <v>10028725.5</v>
      </c>
      <c r="E560" s="5">
        <v>12864437.09</v>
      </c>
      <c r="F560" s="5">
        <v>13078338</v>
      </c>
      <c r="G560" s="5">
        <v>13878465.909481168</v>
      </c>
      <c r="H560" s="5">
        <f t="shared" si="18"/>
        <v>800127.9094811678</v>
      </c>
      <c r="I560" s="9">
        <f t="shared" si="19"/>
        <v>0.06117963226528996</v>
      </c>
    </row>
    <row r="561" spans="1:9" ht="11.25">
      <c r="A561" s="4" t="s">
        <v>617</v>
      </c>
      <c r="B561" s="16">
        <v>625500</v>
      </c>
      <c r="C561" s="5" t="s">
        <v>563</v>
      </c>
      <c r="D561" s="5">
        <v>45085.14</v>
      </c>
      <c r="E561" s="5">
        <v>53266.04</v>
      </c>
      <c r="F561" s="5">
        <v>48264</v>
      </c>
      <c r="G561" s="5">
        <v>45063.15878367742</v>
      </c>
      <c r="H561" s="5">
        <f t="shared" si="18"/>
        <v>-3200.8412163225803</v>
      </c>
      <c r="I561" s="9">
        <f t="shared" si="19"/>
        <v>-0.06631943511359564</v>
      </c>
    </row>
    <row r="562" spans="1:9" ht="11.25">
      <c r="A562" s="4" t="s">
        <v>617</v>
      </c>
      <c r="B562" s="16">
        <v>625530</v>
      </c>
      <c r="C562" s="5" t="s">
        <v>564</v>
      </c>
      <c r="D562" s="5">
        <v>2215810.69</v>
      </c>
      <c r="E562" s="5">
        <v>2687122.72</v>
      </c>
      <c r="F562" s="5">
        <v>2467071</v>
      </c>
      <c r="G562" s="5">
        <v>2659512.035309133</v>
      </c>
      <c r="H562" s="5">
        <f t="shared" si="18"/>
        <v>192441.03530913312</v>
      </c>
      <c r="I562" s="9">
        <f t="shared" si="19"/>
        <v>0.07800384962943228</v>
      </c>
    </row>
    <row r="563" spans="1:9" ht="11.25">
      <c r="A563" s="4" t="s">
        <v>617</v>
      </c>
      <c r="B563" s="16">
        <v>625650</v>
      </c>
      <c r="C563" s="5" t="s">
        <v>565</v>
      </c>
      <c r="D563" s="5">
        <v>14011.9</v>
      </c>
      <c r="E563" s="5">
        <v>12965.45</v>
      </c>
      <c r="F563" s="5">
        <v>11908</v>
      </c>
      <c r="G563" s="5">
        <v>0</v>
      </c>
      <c r="H563" s="5">
        <f t="shared" si="18"/>
        <v>-11908</v>
      </c>
      <c r="I563" s="9">
        <f t="shared" si="19"/>
        <v>-1</v>
      </c>
    </row>
    <row r="564" spans="1:9" ht="11.25">
      <c r="A564" s="4" t="s">
        <v>617</v>
      </c>
      <c r="B564" s="16">
        <v>625690</v>
      </c>
      <c r="C564" s="5" t="s">
        <v>566</v>
      </c>
      <c r="D564" s="5">
        <v>553044.44</v>
      </c>
      <c r="E564" s="5">
        <v>666742.7</v>
      </c>
      <c r="F564" s="5">
        <v>787707</v>
      </c>
      <c r="G564" s="5">
        <v>843040.7066123817</v>
      </c>
      <c r="H564" s="5">
        <f t="shared" si="18"/>
        <v>55333.706612381735</v>
      </c>
      <c r="I564" s="9">
        <f t="shared" si="19"/>
        <v>0.07024655945977595</v>
      </c>
    </row>
    <row r="565" spans="1:9" ht="11.25">
      <c r="A565" s="4" t="s">
        <v>617</v>
      </c>
      <c r="B565" s="16">
        <v>625740</v>
      </c>
      <c r="C565" s="5" t="s">
        <v>567</v>
      </c>
      <c r="D565" s="5">
        <v>60113.52</v>
      </c>
      <c r="E565" s="5">
        <v>62023.2</v>
      </c>
      <c r="F565" s="5">
        <v>68136</v>
      </c>
      <c r="G565" s="5">
        <v>61502.86129803181</v>
      </c>
      <c r="H565" s="5">
        <f t="shared" si="18"/>
        <v>-6633.138701968193</v>
      </c>
      <c r="I565" s="9">
        <f t="shared" si="19"/>
        <v>-0.09735145447293932</v>
      </c>
    </row>
    <row r="566" spans="1:9" ht="11.25">
      <c r="A566" s="4" t="s">
        <v>617</v>
      </c>
      <c r="B566" s="16">
        <v>625770</v>
      </c>
      <c r="C566" s="5" t="s">
        <v>568</v>
      </c>
      <c r="D566" s="5">
        <v>455059.39</v>
      </c>
      <c r="E566" s="5">
        <v>541898.69</v>
      </c>
      <c r="F566" s="5">
        <v>502648</v>
      </c>
      <c r="G566" s="5">
        <v>448447.86483957694</v>
      </c>
      <c r="H566" s="5">
        <f t="shared" si="18"/>
        <v>-54200.13516042306</v>
      </c>
      <c r="I566" s="9">
        <f t="shared" si="19"/>
        <v>-0.10782920684141399</v>
      </c>
    </row>
    <row r="567" spans="1:9" ht="11.25">
      <c r="A567" s="4" t="s">
        <v>617</v>
      </c>
      <c r="B567" s="16">
        <v>625800</v>
      </c>
      <c r="C567" s="5" t="s">
        <v>569</v>
      </c>
      <c r="D567" s="5">
        <v>5247239.23</v>
      </c>
      <c r="E567" s="5">
        <v>6304946.46</v>
      </c>
      <c r="F567" s="5">
        <v>8183637</v>
      </c>
      <c r="G567" s="5">
        <v>9700853.19310132</v>
      </c>
      <c r="H567" s="5">
        <f t="shared" si="18"/>
        <v>1517216.1931013204</v>
      </c>
      <c r="I567" s="9">
        <f t="shared" si="19"/>
        <v>0.1853963211102008</v>
      </c>
    </row>
    <row r="568" spans="1:9" ht="11.25">
      <c r="A568" s="4" t="s">
        <v>617</v>
      </c>
      <c r="B568" s="16">
        <v>625830</v>
      </c>
      <c r="C568" s="5" t="s">
        <v>570</v>
      </c>
      <c r="D568" s="5">
        <v>584904.61</v>
      </c>
      <c r="E568" s="5">
        <v>692313.16</v>
      </c>
      <c r="F568" s="5">
        <v>907501</v>
      </c>
      <c r="G568" s="5">
        <v>828129.8959751497</v>
      </c>
      <c r="H568" s="5">
        <f t="shared" si="18"/>
        <v>-79371.1040248503</v>
      </c>
      <c r="I568" s="9">
        <f t="shared" si="19"/>
        <v>-0.08746117527677688</v>
      </c>
    </row>
    <row r="569" spans="1:9" ht="11.25">
      <c r="A569" s="4" t="s">
        <v>617</v>
      </c>
      <c r="B569" s="16">
        <v>625860</v>
      </c>
      <c r="C569" s="5" t="s">
        <v>571</v>
      </c>
      <c r="D569" s="5">
        <v>2614817.99</v>
      </c>
      <c r="E569" s="5">
        <v>3221678.64</v>
      </c>
      <c r="F569" s="5">
        <v>3137424</v>
      </c>
      <c r="G569" s="5">
        <v>3160781.044746515</v>
      </c>
      <c r="H569" s="5">
        <f t="shared" si="18"/>
        <v>23357.044746514875</v>
      </c>
      <c r="I569" s="9">
        <f t="shared" si="19"/>
        <v>0.0074446567459530094</v>
      </c>
    </row>
    <row r="570" spans="1:9" ht="11.25">
      <c r="A570" s="4" t="s">
        <v>617</v>
      </c>
      <c r="B570" s="16">
        <v>625980</v>
      </c>
      <c r="C570" s="5" t="s">
        <v>572</v>
      </c>
      <c r="D570" s="5">
        <v>226027.31</v>
      </c>
      <c r="E570" s="5">
        <v>264909.77</v>
      </c>
      <c r="F570" s="5">
        <v>248768</v>
      </c>
      <c r="G570" s="5">
        <v>237605.74631393558</v>
      </c>
      <c r="H570" s="5">
        <f t="shared" si="18"/>
        <v>-11162.253686064418</v>
      </c>
      <c r="I570" s="9">
        <f t="shared" si="19"/>
        <v>-0.044870134768396325</v>
      </c>
    </row>
    <row r="571" spans="1:9" ht="11.25">
      <c r="A571" s="4" t="s">
        <v>617</v>
      </c>
      <c r="B571" s="16">
        <v>626070</v>
      </c>
      <c r="C571" s="5" t="s">
        <v>574</v>
      </c>
      <c r="D571" s="5">
        <v>33006.11</v>
      </c>
      <c r="E571" s="5">
        <v>38215.43</v>
      </c>
      <c r="F571" s="5">
        <v>32484</v>
      </c>
      <c r="G571" s="5">
        <v>27628.176810963698</v>
      </c>
      <c r="H571" s="5">
        <f t="shared" si="18"/>
        <v>-4855.823189036302</v>
      </c>
      <c r="I571" s="9">
        <f t="shared" si="19"/>
        <v>-0.14948353617277127</v>
      </c>
    </row>
    <row r="572" spans="1:9" ht="11.25">
      <c r="A572" s="4" t="s">
        <v>617</v>
      </c>
      <c r="B572" s="16">
        <v>626100</v>
      </c>
      <c r="C572" s="5" t="s">
        <v>575</v>
      </c>
      <c r="D572" s="5">
        <v>433480.35</v>
      </c>
      <c r="E572" s="5">
        <v>516720.76</v>
      </c>
      <c r="F572" s="5">
        <v>580742</v>
      </c>
      <c r="G572" s="5">
        <v>609805.1161580499</v>
      </c>
      <c r="H572" s="5">
        <f t="shared" si="18"/>
        <v>29063.116158049903</v>
      </c>
      <c r="I572" s="9">
        <f t="shared" si="19"/>
        <v>0.05004479813419712</v>
      </c>
    </row>
    <row r="573" spans="1:9" ht="11.25">
      <c r="A573" s="4" t="s">
        <v>617</v>
      </c>
      <c r="B573" s="16">
        <v>626130</v>
      </c>
      <c r="C573" s="5" t="s">
        <v>576</v>
      </c>
      <c r="D573" s="5">
        <v>0</v>
      </c>
      <c r="E573" s="5">
        <v>0</v>
      </c>
      <c r="F573" s="5">
        <v>0</v>
      </c>
      <c r="G573" s="5">
        <v>0</v>
      </c>
      <c r="H573" s="5">
        <f t="shared" si="18"/>
        <v>0</v>
      </c>
      <c r="I573" s="9">
        <f t="shared" si="19"/>
        <v>0</v>
      </c>
    </row>
    <row r="574" spans="1:9" ht="11.25">
      <c r="A574" s="4" t="s">
        <v>617</v>
      </c>
      <c r="B574" s="16">
        <v>627040</v>
      </c>
      <c r="C574" s="5" t="s">
        <v>594</v>
      </c>
      <c r="D574" s="5">
        <v>46942.03</v>
      </c>
      <c r="E574" s="5">
        <v>63648.33</v>
      </c>
      <c r="F574" s="5">
        <v>67553</v>
      </c>
      <c r="G574" s="5">
        <v>64894.49208283106</v>
      </c>
      <c r="H574" s="5">
        <f t="shared" si="18"/>
        <v>-2658.507917168943</v>
      </c>
      <c r="I574" s="9">
        <f t="shared" si="19"/>
        <v>-0.039354401983167926</v>
      </c>
    </row>
    <row r="575" spans="1:9" ht="11.25">
      <c r="A575" s="4" t="s">
        <v>617</v>
      </c>
      <c r="B575" s="16">
        <v>600018</v>
      </c>
      <c r="C575" s="5" t="s">
        <v>628</v>
      </c>
      <c r="D575" s="5">
        <v>286053.02</v>
      </c>
      <c r="E575" s="5">
        <v>389089.98</v>
      </c>
      <c r="F575" s="5">
        <v>369635</v>
      </c>
      <c r="G575" s="5">
        <v>351357.86551078485</v>
      </c>
      <c r="H575" s="5">
        <f t="shared" si="18"/>
        <v>-18277.134489215154</v>
      </c>
      <c r="I575" s="9">
        <f t="shared" si="19"/>
        <v>-0.049446439025566176</v>
      </c>
    </row>
    <row r="576" spans="1:9" ht="11.25">
      <c r="A576" s="4" t="s">
        <v>617</v>
      </c>
      <c r="B576" s="16">
        <v>626190</v>
      </c>
      <c r="C576" s="5" t="s">
        <v>577</v>
      </c>
      <c r="D576" s="5">
        <v>3959763.17</v>
      </c>
      <c r="E576" s="5">
        <v>5116820.3</v>
      </c>
      <c r="F576" s="5">
        <v>5155284</v>
      </c>
      <c r="G576" s="5">
        <v>5227356.659282313</v>
      </c>
      <c r="H576" s="5">
        <f t="shared" si="18"/>
        <v>72072.65928231273</v>
      </c>
      <c r="I576" s="9">
        <f t="shared" si="19"/>
        <v>0.013980347015278446</v>
      </c>
    </row>
    <row r="577" spans="1:9" ht="11.25">
      <c r="A577" s="4" t="s">
        <v>617</v>
      </c>
      <c r="B577" s="16">
        <v>626220</v>
      </c>
      <c r="C577" s="5" t="s">
        <v>577</v>
      </c>
      <c r="D577" s="5">
        <v>201380.32</v>
      </c>
      <c r="E577" s="5">
        <v>247154.43</v>
      </c>
      <c r="F577" s="5">
        <v>230748</v>
      </c>
      <c r="G577" s="5">
        <v>239654.0717131936</v>
      </c>
      <c r="H577" s="5">
        <f t="shared" si="18"/>
        <v>8906.07171319361</v>
      </c>
      <c r="I577" s="9">
        <f t="shared" si="19"/>
        <v>0.03859652830444299</v>
      </c>
    </row>
    <row r="578" spans="1:9" ht="11.25">
      <c r="A578" s="4" t="s">
        <v>617</v>
      </c>
      <c r="B578" s="16">
        <v>626310</v>
      </c>
      <c r="C578" s="5" t="s">
        <v>579</v>
      </c>
      <c r="D578" s="5">
        <v>120828.19</v>
      </c>
      <c r="E578" s="5">
        <v>142752.98</v>
      </c>
      <c r="F578" s="5">
        <v>207606</v>
      </c>
      <c r="G578" s="5">
        <v>190494.26213100005</v>
      </c>
      <c r="H578" s="5">
        <f t="shared" si="18"/>
        <v>-17111.737868999946</v>
      </c>
      <c r="I578" s="9">
        <f t="shared" si="19"/>
        <v>-0.08242410079188436</v>
      </c>
    </row>
    <row r="579" spans="1:9" ht="11.25">
      <c r="A579" s="4" t="s">
        <v>617</v>
      </c>
      <c r="B579" s="16">
        <v>626280</v>
      </c>
      <c r="C579" s="5" t="s">
        <v>578</v>
      </c>
      <c r="D579" s="5">
        <v>311989.2</v>
      </c>
      <c r="E579" s="5">
        <v>603681.77</v>
      </c>
      <c r="F579" s="5">
        <v>552374</v>
      </c>
      <c r="G579" s="5">
        <v>490866.2421796188</v>
      </c>
      <c r="H579" s="5">
        <f t="shared" si="18"/>
        <v>-61507.7578203812</v>
      </c>
      <c r="I579" s="9">
        <f t="shared" si="19"/>
        <v>-0.1113516527214916</v>
      </c>
    </row>
    <row r="580" spans="1:9" ht="11.25">
      <c r="A580" s="4" t="s">
        <v>617</v>
      </c>
      <c r="B580" s="16">
        <v>626340</v>
      </c>
      <c r="C580" s="5" t="s">
        <v>580</v>
      </c>
      <c r="D580" s="5">
        <v>14669.38</v>
      </c>
      <c r="E580" s="5">
        <v>17564.27</v>
      </c>
      <c r="F580" s="5">
        <v>2330</v>
      </c>
      <c r="G580" s="5">
        <v>1980.5</v>
      </c>
      <c r="H580" s="5">
        <f t="shared" si="18"/>
        <v>-349.5</v>
      </c>
      <c r="I580" s="9">
        <f t="shared" si="19"/>
        <v>-0.15</v>
      </c>
    </row>
    <row r="581" spans="1:9" ht="11.25">
      <c r="A581" s="4" t="s">
        <v>617</v>
      </c>
      <c r="B581" s="16">
        <v>626370</v>
      </c>
      <c r="C581" s="5" t="s">
        <v>581</v>
      </c>
      <c r="D581" s="5">
        <v>2753800.63</v>
      </c>
      <c r="E581" s="5">
        <v>3524503.86</v>
      </c>
      <c r="F581" s="5">
        <v>4241682</v>
      </c>
      <c r="G581" s="5">
        <v>4033380.342846344</v>
      </c>
      <c r="H581" s="5">
        <f t="shared" si="18"/>
        <v>-208301.65715365577</v>
      </c>
      <c r="I581" s="9">
        <f t="shared" si="19"/>
        <v>-0.04910826817136593</v>
      </c>
    </row>
    <row r="582" spans="1:9" ht="11.25">
      <c r="A582" s="4" t="s">
        <v>617</v>
      </c>
      <c r="B582" s="16">
        <v>626400</v>
      </c>
      <c r="C582" s="5" t="s">
        <v>582</v>
      </c>
      <c r="D582" s="5">
        <v>311989.2</v>
      </c>
      <c r="E582" s="5">
        <v>365049.93</v>
      </c>
      <c r="F582" s="5">
        <v>361324</v>
      </c>
      <c r="G582" s="5">
        <v>334901.20277869364</v>
      </c>
      <c r="H582" s="5">
        <f t="shared" si="18"/>
        <v>-26422.797221306362</v>
      </c>
      <c r="I582" s="9">
        <f t="shared" si="19"/>
        <v>-0.07312771147586754</v>
      </c>
    </row>
    <row r="583" spans="1:9" ht="11.25">
      <c r="A583" s="4" t="s">
        <v>617</v>
      </c>
      <c r="B583" s="16">
        <v>626040</v>
      </c>
      <c r="C583" s="5" t="s">
        <v>573</v>
      </c>
      <c r="D583" s="5">
        <v>186301.2</v>
      </c>
      <c r="E583" s="5">
        <v>217470.9</v>
      </c>
      <c r="F583" s="5">
        <v>251840</v>
      </c>
      <c r="G583" s="5">
        <v>242466.71735515943</v>
      </c>
      <c r="H583" s="5">
        <f t="shared" si="18"/>
        <v>-9373.282644840569</v>
      </c>
      <c r="I583" s="9">
        <f t="shared" si="19"/>
        <v>-0.037219197287327546</v>
      </c>
    </row>
    <row r="584" spans="1:9" ht="11.25">
      <c r="A584" s="4" t="s">
        <v>617</v>
      </c>
      <c r="B584" s="16">
        <v>626430</v>
      </c>
      <c r="C584" s="5" t="s">
        <v>583</v>
      </c>
      <c r="D584" s="5">
        <v>13935.91</v>
      </c>
      <c r="E584" s="5">
        <v>15142.62</v>
      </c>
      <c r="F584" s="5">
        <v>17568</v>
      </c>
      <c r="G584" s="5">
        <v>18121.24698225635</v>
      </c>
      <c r="H584" s="5">
        <f t="shared" si="18"/>
        <v>553.2469822563507</v>
      </c>
      <c r="I584" s="9">
        <f t="shared" si="19"/>
        <v>0.0314917453470145</v>
      </c>
    </row>
    <row r="585" spans="1:9" ht="11.25">
      <c r="A585" s="4" t="s">
        <v>617</v>
      </c>
      <c r="B585" s="16">
        <v>626460</v>
      </c>
      <c r="C585" s="5" t="s">
        <v>584</v>
      </c>
      <c r="D585" s="5">
        <v>19070.2</v>
      </c>
      <c r="E585" s="5">
        <v>22233.98</v>
      </c>
      <c r="F585" s="5">
        <v>18967</v>
      </c>
      <c r="G585" s="5">
        <v>16801.05468008377</v>
      </c>
      <c r="H585" s="5">
        <f t="shared" si="18"/>
        <v>-2165.945319916231</v>
      </c>
      <c r="I585" s="9">
        <f t="shared" si="19"/>
        <v>-0.11419546158676812</v>
      </c>
    </row>
    <row r="586" spans="1:9" ht="11.25">
      <c r="A586" s="4" t="s">
        <v>617</v>
      </c>
      <c r="B586" s="16">
        <v>626490</v>
      </c>
      <c r="C586" s="5" t="s">
        <v>585</v>
      </c>
      <c r="D586" s="5">
        <v>206985.91</v>
      </c>
      <c r="E586" s="5">
        <v>248574.85</v>
      </c>
      <c r="F586" s="5">
        <v>222582</v>
      </c>
      <c r="G586" s="5">
        <v>206326.41626163348</v>
      </c>
      <c r="H586" s="5">
        <f t="shared" si="18"/>
        <v>-16255.58373836652</v>
      </c>
      <c r="I586" s="9">
        <f t="shared" si="19"/>
        <v>-0.07303188819566056</v>
      </c>
    </row>
    <row r="587" spans="1:9" ht="11.25">
      <c r="A587" s="4" t="s">
        <v>617</v>
      </c>
      <c r="B587" s="16">
        <v>600029</v>
      </c>
      <c r="C587" s="5" t="s">
        <v>638</v>
      </c>
      <c r="D587" s="5">
        <v>471892.11</v>
      </c>
      <c r="E587" s="5">
        <v>569121.69</v>
      </c>
      <c r="F587" s="5">
        <v>439723</v>
      </c>
      <c r="G587" s="5">
        <v>489687.3386893924</v>
      </c>
      <c r="H587" s="5">
        <f t="shared" si="18"/>
        <v>49964.338689392374</v>
      </c>
      <c r="I587" s="9">
        <f t="shared" si="19"/>
        <v>0.11362684846913255</v>
      </c>
    </row>
    <row r="588" spans="1:9" ht="11.25">
      <c r="A588" s="4" t="s">
        <v>617</v>
      </c>
      <c r="B588" s="16">
        <v>626640</v>
      </c>
      <c r="C588" s="5" t="s">
        <v>586</v>
      </c>
      <c r="D588" s="5">
        <v>1544016.74</v>
      </c>
      <c r="E588" s="5">
        <v>1922351.56</v>
      </c>
      <c r="F588" s="5">
        <v>2414056</v>
      </c>
      <c r="G588" s="5">
        <v>2405234.867220829</v>
      </c>
      <c r="H588" s="5">
        <f t="shared" si="18"/>
        <v>-8821.132779171225</v>
      </c>
      <c r="I588" s="9">
        <f t="shared" si="19"/>
        <v>-0.003654071313661002</v>
      </c>
    </row>
    <row r="589" spans="1:9" ht="11.25">
      <c r="A589" s="4" t="s">
        <v>617</v>
      </c>
      <c r="B589" s="16">
        <v>626670</v>
      </c>
      <c r="C589" s="5" t="s">
        <v>587</v>
      </c>
      <c r="D589" s="5">
        <v>2506264.54</v>
      </c>
      <c r="E589" s="5">
        <v>3246479.89</v>
      </c>
      <c r="F589" s="5">
        <v>3216996</v>
      </c>
      <c r="G589" s="5">
        <v>3057529.2810590793</v>
      </c>
      <c r="H589" s="5">
        <f t="shared" si="18"/>
        <v>-159466.71894092066</v>
      </c>
      <c r="I589" s="9">
        <f t="shared" si="19"/>
        <v>-0.0495700706313967</v>
      </c>
    </row>
    <row r="590" spans="1:9" ht="11.25">
      <c r="A590" s="4" t="s">
        <v>617</v>
      </c>
      <c r="B590" s="16">
        <v>600036</v>
      </c>
      <c r="C590" s="5" t="s">
        <v>644</v>
      </c>
      <c r="D590" s="5">
        <v>368935.05</v>
      </c>
      <c r="E590" s="5">
        <v>408845.48</v>
      </c>
      <c r="F590" s="5">
        <v>589636</v>
      </c>
      <c r="G590" s="5">
        <v>582660.2681037581</v>
      </c>
      <c r="H590" s="5">
        <f t="shared" si="18"/>
        <v>-6975.731896241894</v>
      </c>
      <c r="I590" s="9">
        <f t="shared" si="19"/>
        <v>-0.011830573262558416</v>
      </c>
    </row>
    <row r="591" spans="1:9" ht="11.25">
      <c r="A591" s="4" t="s">
        <v>617</v>
      </c>
      <c r="B591" s="16">
        <v>626760</v>
      </c>
      <c r="C591" s="5" t="s">
        <v>588</v>
      </c>
      <c r="D591" s="5">
        <v>515628.91</v>
      </c>
      <c r="E591" s="5">
        <v>644261.62</v>
      </c>
      <c r="F591" s="5">
        <v>684886</v>
      </c>
      <c r="G591" s="5">
        <v>691224.9277566684</v>
      </c>
      <c r="H591" s="5">
        <f t="shared" si="18"/>
        <v>6338.927756668418</v>
      </c>
      <c r="I591" s="9">
        <f t="shared" si="19"/>
        <v>0.0092554494567978</v>
      </c>
    </row>
    <row r="592" spans="1:9" ht="11.25">
      <c r="A592" s="4" t="s">
        <v>617</v>
      </c>
      <c r="B592" s="16">
        <v>626820</v>
      </c>
      <c r="C592" s="5" t="s">
        <v>589</v>
      </c>
      <c r="D592" s="5">
        <v>208595.42</v>
      </c>
      <c r="E592" s="5">
        <v>225415.44</v>
      </c>
      <c r="F592" s="5">
        <v>196824</v>
      </c>
      <c r="G592" s="5">
        <v>176278.3472451141</v>
      </c>
      <c r="H592" s="5">
        <f t="shared" si="18"/>
        <v>-20545.6527548859</v>
      </c>
      <c r="I592" s="9">
        <f t="shared" si="19"/>
        <v>-0.1043859120579091</v>
      </c>
    </row>
    <row r="593" spans="1:9" ht="11.25">
      <c r="A593" s="4" t="s">
        <v>617</v>
      </c>
      <c r="B593" s="16">
        <v>626880</v>
      </c>
      <c r="C593" s="5" t="s">
        <v>590</v>
      </c>
      <c r="D593" s="5">
        <v>242858.64</v>
      </c>
      <c r="E593" s="5">
        <v>288346.83</v>
      </c>
      <c r="F593" s="5">
        <v>507973</v>
      </c>
      <c r="G593" s="5">
        <v>504912.210917113</v>
      </c>
      <c r="H593" s="5">
        <f t="shared" si="18"/>
        <v>-3060.7890828870004</v>
      </c>
      <c r="I593" s="9">
        <f t="shared" si="19"/>
        <v>-0.006025495612733355</v>
      </c>
    </row>
    <row r="594" spans="1:9" ht="11.25">
      <c r="A594" s="4" t="s">
        <v>617</v>
      </c>
      <c r="B594" s="16">
        <v>626910</v>
      </c>
      <c r="C594" s="5" t="s">
        <v>591</v>
      </c>
      <c r="D594" s="5">
        <v>915529</v>
      </c>
      <c r="E594" s="5">
        <v>1122498.52</v>
      </c>
      <c r="F594" s="5">
        <v>1079885</v>
      </c>
      <c r="G594" s="5">
        <v>955445.279108437</v>
      </c>
      <c r="H594" s="5">
        <f t="shared" si="18"/>
        <v>-124439.72089156299</v>
      </c>
      <c r="I594" s="9">
        <f t="shared" si="19"/>
        <v>-0.11523423410044865</v>
      </c>
    </row>
    <row r="595" spans="1:9" ht="11.25">
      <c r="A595" s="4" t="s">
        <v>617</v>
      </c>
      <c r="B595" s="16">
        <v>626970</v>
      </c>
      <c r="C595" s="5" t="s">
        <v>592</v>
      </c>
      <c r="D595" s="5">
        <v>67479.18</v>
      </c>
      <c r="E595" s="5">
        <v>83466.89</v>
      </c>
      <c r="F595" s="5">
        <v>153542</v>
      </c>
      <c r="G595" s="5">
        <v>153518.46974199917</v>
      </c>
      <c r="H595" s="5">
        <f t="shared" si="18"/>
        <v>-23.530258000828326</v>
      </c>
      <c r="I595" s="9">
        <f t="shared" si="19"/>
        <v>-0.00015324965156653114</v>
      </c>
    </row>
    <row r="596" spans="1:9" ht="11.25">
      <c r="A596" s="4" t="s">
        <v>617</v>
      </c>
      <c r="B596" s="16">
        <v>627030</v>
      </c>
      <c r="C596" s="5" t="s">
        <v>593</v>
      </c>
      <c r="D596" s="5">
        <v>14578.32</v>
      </c>
      <c r="E596" s="5">
        <v>13898.47</v>
      </c>
      <c r="F596" s="5">
        <v>10536</v>
      </c>
      <c r="G596" s="5">
        <v>10899.241242689182</v>
      </c>
      <c r="H596" s="5">
        <f t="shared" si="18"/>
        <v>363.2412426891824</v>
      </c>
      <c r="I596" s="9">
        <f t="shared" si="19"/>
        <v>0.034476199951516934</v>
      </c>
    </row>
    <row r="597" spans="1:9" ht="11.25">
      <c r="A597" s="4" t="s">
        <v>617</v>
      </c>
      <c r="B597" s="16">
        <v>627060</v>
      </c>
      <c r="C597" s="5" t="s">
        <v>595</v>
      </c>
      <c r="D597" s="5">
        <v>449048.04</v>
      </c>
      <c r="E597" s="5">
        <v>538138.33</v>
      </c>
      <c r="F597" s="5">
        <v>496908</v>
      </c>
      <c r="G597" s="5">
        <v>341293.7</v>
      </c>
      <c r="H597" s="5">
        <f t="shared" si="18"/>
        <v>-155614.3</v>
      </c>
      <c r="I597" s="9">
        <f t="shared" si="19"/>
        <v>-0.31316521368140576</v>
      </c>
    </row>
    <row r="598" spans="1:9" ht="11.25">
      <c r="A598" s="4" t="s">
        <v>617</v>
      </c>
      <c r="B598" s="16">
        <v>627120</v>
      </c>
      <c r="C598" s="5" t="s">
        <v>596</v>
      </c>
      <c r="D598" s="5">
        <v>52076.31</v>
      </c>
      <c r="E598" s="5">
        <v>56612.42</v>
      </c>
      <c r="F598" s="5">
        <v>48120</v>
      </c>
      <c r="G598" s="5">
        <v>36410.6</v>
      </c>
      <c r="H598" s="5">
        <f t="shared" si="18"/>
        <v>-11709.400000000001</v>
      </c>
      <c r="I598" s="9">
        <f t="shared" si="19"/>
        <v>-0.2433374896093101</v>
      </c>
    </row>
    <row r="599" spans="1:9" ht="11.25">
      <c r="A599" s="4" t="s">
        <v>617</v>
      </c>
      <c r="B599" s="16">
        <v>627180</v>
      </c>
      <c r="C599" s="5" t="s">
        <v>597</v>
      </c>
      <c r="D599" s="5">
        <v>262596.81</v>
      </c>
      <c r="E599" s="5">
        <v>262068.91</v>
      </c>
      <c r="F599" s="5">
        <v>622139</v>
      </c>
      <c r="G599" s="5">
        <v>675947.3817551613</v>
      </c>
      <c r="H599" s="5">
        <f t="shared" si="18"/>
        <v>53808.38175516133</v>
      </c>
      <c r="I599" s="9">
        <f t="shared" si="19"/>
        <v>0.08648932433935395</v>
      </c>
    </row>
    <row r="600" spans="1:9" ht="11.25">
      <c r="A600" s="4" t="s">
        <v>617</v>
      </c>
      <c r="B600" s="16">
        <v>627200</v>
      </c>
      <c r="C600" s="5" t="s">
        <v>598</v>
      </c>
      <c r="D600" s="5">
        <v>440815.04</v>
      </c>
      <c r="E600" s="5">
        <v>549396.62</v>
      </c>
      <c r="F600" s="5">
        <v>507337</v>
      </c>
      <c r="G600" s="5">
        <v>492073.8436981805</v>
      </c>
      <c r="H600" s="5">
        <f t="shared" si="18"/>
        <v>-15263.156301819487</v>
      </c>
      <c r="I600" s="9">
        <f t="shared" si="19"/>
        <v>-0.03008484755068029</v>
      </c>
    </row>
    <row r="601" spans="1:9" ht="11.25">
      <c r="A601" s="4" t="s">
        <v>617</v>
      </c>
      <c r="B601" s="16">
        <v>627240</v>
      </c>
      <c r="C601" s="5" t="s">
        <v>599</v>
      </c>
      <c r="D601" s="5">
        <v>1947077.11</v>
      </c>
      <c r="E601" s="5">
        <v>2456666.96</v>
      </c>
      <c r="F601" s="5">
        <v>3377365</v>
      </c>
      <c r="G601" s="5">
        <v>3766720.6276424876</v>
      </c>
      <c r="H601" s="5">
        <f t="shared" si="18"/>
        <v>389355.62764248764</v>
      </c>
      <c r="I601" s="9">
        <f t="shared" si="19"/>
        <v>0.1152838463247199</v>
      </c>
    </row>
    <row r="602" spans="1:9" ht="11.25">
      <c r="A602" s="4" t="s">
        <v>617</v>
      </c>
      <c r="B602" s="16">
        <v>627300</v>
      </c>
      <c r="C602" s="5" t="s">
        <v>600</v>
      </c>
      <c r="D602" s="5">
        <v>6612.49</v>
      </c>
      <c r="E602" s="5">
        <v>7102.13</v>
      </c>
      <c r="F602" s="5">
        <v>0</v>
      </c>
      <c r="G602" s="5">
        <v>0</v>
      </c>
      <c r="H602" s="5">
        <f t="shared" si="18"/>
        <v>0</v>
      </c>
      <c r="I602" s="9">
        <f t="shared" si="19"/>
        <v>0</v>
      </c>
    </row>
    <row r="603" spans="1:9" ht="11.25">
      <c r="A603" s="4" t="s">
        <v>617</v>
      </c>
      <c r="B603" s="16">
        <v>627450</v>
      </c>
      <c r="C603" s="5" t="s">
        <v>601</v>
      </c>
      <c r="D603" s="5">
        <v>127937</v>
      </c>
      <c r="E603" s="5">
        <v>100672.82</v>
      </c>
      <c r="F603" s="5">
        <v>90508</v>
      </c>
      <c r="G603" s="5">
        <v>84059.53290867852</v>
      </c>
      <c r="H603" s="5">
        <f t="shared" si="18"/>
        <v>-6448.4670913214795</v>
      </c>
      <c r="I603" s="9">
        <f t="shared" si="19"/>
        <v>-0.07124748189465549</v>
      </c>
    </row>
    <row r="604" spans="1:9" ht="11.25">
      <c r="A604" s="4" t="s">
        <v>617</v>
      </c>
      <c r="B604" s="16">
        <v>627480</v>
      </c>
      <c r="C604" s="5" t="s">
        <v>602</v>
      </c>
      <c r="D604" s="5">
        <v>69158.23</v>
      </c>
      <c r="E604" s="5">
        <v>79904.88</v>
      </c>
      <c r="F604" s="5">
        <v>148620</v>
      </c>
      <c r="G604" s="5">
        <v>143743.94549149787</v>
      </c>
      <c r="H604" s="5">
        <f t="shared" si="18"/>
        <v>-4876.0545085021295</v>
      </c>
      <c r="I604" s="9">
        <f t="shared" si="19"/>
        <v>-0.03280887167610099</v>
      </c>
    </row>
    <row r="605" spans="1:9" ht="11.25">
      <c r="A605" s="4" t="s">
        <v>617</v>
      </c>
      <c r="B605" s="16">
        <v>627510</v>
      </c>
      <c r="C605" s="5" t="s">
        <v>603</v>
      </c>
      <c r="D605" s="5">
        <v>19837.47</v>
      </c>
      <c r="E605" s="5">
        <v>22347.5</v>
      </c>
      <c r="F605" s="5">
        <v>21202</v>
      </c>
      <c r="G605" s="5">
        <v>21507.416692209685</v>
      </c>
      <c r="H605" s="5">
        <f t="shared" si="18"/>
        <v>305.4166922096847</v>
      </c>
      <c r="I605" s="9">
        <f t="shared" si="19"/>
        <v>0.014405088775100683</v>
      </c>
    </row>
    <row r="606" spans="1:9" ht="11.25">
      <c r="A606" s="4" t="s">
        <v>617</v>
      </c>
      <c r="B606" s="16">
        <v>627590</v>
      </c>
      <c r="C606" s="5" t="s">
        <v>604</v>
      </c>
      <c r="D606" s="5">
        <v>1054728.82</v>
      </c>
      <c r="E606" s="5">
        <v>1261214.59</v>
      </c>
      <c r="F606" s="5">
        <v>1096946</v>
      </c>
      <c r="G606" s="5">
        <v>1027902.6176568107</v>
      </c>
      <c r="H606" s="5">
        <f t="shared" si="18"/>
        <v>-69043.38234318933</v>
      </c>
      <c r="I606" s="9">
        <f t="shared" si="19"/>
        <v>-0.06294145960073634</v>
      </c>
    </row>
    <row r="607" spans="1:9" ht="11.25">
      <c r="A607" s="4" t="s">
        <v>617</v>
      </c>
      <c r="B607" s="16">
        <v>627600</v>
      </c>
      <c r="C607" s="5" t="s">
        <v>605</v>
      </c>
      <c r="D607" s="5">
        <v>2707235.11</v>
      </c>
      <c r="E607" s="5">
        <v>3569417.78</v>
      </c>
      <c r="F607" s="5">
        <v>3834835</v>
      </c>
      <c r="G607" s="5">
        <v>3678275.411198374</v>
      </c>
      <c r="H607" s="5">
        <f t="shared" si="18"/>
        <v>-156559.58880162612</v>
      </c>
      <c r="I607" s="9">
        <f t="shared" si="19"/>
        <v>-0.04082563886102691</v>
      </c>
    </row>
    <row r="608" spans="1:9" ht="11.25">
      <c r="A608" s="4" t="s">
        <v>617</v>
      </c>
      <c r="B608" s="16">
        <v>603030</v>
      </c>
      <c r="C608" s="5" t="s">
        <v>702</v>
      </c>
      <c r="D608" s="5">
        <v>187768.14</v>
      </c>
      <c r="E608" s="5">
        <v>217104.29</v>
      </c>
      <c r="F608" s="5">
        <v>241620</v>
      </c>
      <c r="G608" s="5">
        <v>232037.46532506467</v>
      </c>
      <c r="H608" s="5">
        <f t="shared" si="18"/>
        <v>-9582.534674935334</v>
      </c>
      <c r="I608" s="9">
        <f t="shared" si="19"/>
        <v>-0.03965952601165191</v>
      </c>
    </row>
    <row r="609" spans="1:9" ht="11.25">
      <c r="A609" s="4" t="s">
        <v>617</v>
      </c>
      <c r="B609" s="16">
        <v>627690</v>
      </c>
      <c r="C609" s="5" t="s">
        <v>606</v>
      </c>
      <c r="D609" s="5">
        <v>2521152.42</v>
      </c>
      <c r="E609" s="5">
        <v>2733748.81</v>
      </c>
      <c r="F609" s="5">
        <v>3647730</v>
      </c>
      <c r="G609" s="5">
        <v>4038459.5755168926</v>
      </c>
      <c r="H609" s="5">
        <f t="shared" si="18"/>
        <v>390729.5755168926</v>
      </c>
      <c r="I609" s="9">
        <f t="shared" si="19"/>
        <v>0.107115816005267</v>
      </c>
    </row>
    <row r="610" spans="1:9" ht="11.25">
      <c r="A610" s="4" t="s">
        <v>617</v>
      </c>
      <c r="B610" s="16">
        <v>627720</v>
      </c>
      <c r="C610" s="5" t="s">
        <v>607</v>
      </c>
      <c r="D610" s="5">
        <v>655838.57</v>
      </c>
      <c r="E610" s="5">
        <v>796851.21</v>
      </c>
      <c r="F610" s="5">
        <v>787707</v>
      </c>
      <c r="G610" s="5">
        <v>754722.8282226237</v>
      </c>
      <c r="H610" s="5">
        <f t="shared" si="18"/>
        <v>-32984.17177737632</v>
      </c>
      <c r="I610" s="9">
        <f t="shared" si="19"/>
        <v>-0.041873655784925516</v>
      </c>
    </row>
    <row r="611" spans="1:9" ht="11.25">
      <c r="A611" s="4" t="s">
        <v>617</v>
      </c>
      <c r="B611" s="16">
        <v>627750</v>
      </c>
      <c r="C611" s="5" t="s">
        <v>608</v>
      </c>
      <c r="D611" s="5">
        <v>12468.97</v>
      </c>
      <c r="E611" s="5">
        <v>14834.98</v>
      </c>
      <c r="F611" s="5">
        <v>2097</v>
      </c>
      <c r="G611" s="5">
        <v>1887.3</v>
      </c>
      <c r="H611" s="5">
        <f t="shared" si="18"/>
        <v>-209.70000000000005</v>
      </c>
      <c r="I611" s="9">
        <f t="shared" si="19"/>
        <v>-0.10000000000000002</v>
      </c>
    </row>
    <row r="612" spans="1:9" ht="11.25">
      <c r="A612" s="4" t="s">
        <v>617</v>
      </c>
      <c r="B612" s="16">
        <v>627780</v>
      </c>
      <c r="C612" s="5" t="s">
        <v>609</v>
      </c>
      <c r="D612" s="5">
        <v>242044.87</v>
      </c>
      <c r="E612" s="5">
        <v>278435.09</v>
      </c>
      <c r="F612" s="5">
        <v>267242</v>
      </c>
      <c r="G612" s="5">
        <v>288291.59382522554</v>
      </c>
      <c r="H612" s="5">
        <f t="shared" si="18"/>
        <v>21049.593825225544</v>
      </c>
      <c r="I612" s="9">
        <f t="shared" si="19"/>
        <v>0.07876603911520473</v>
      </c>
    </row>
    <row r="613" spans="1:9" ht="11.25">
      <c r="A613" s="4" t="s">
        <v>617</v>
      </c>
      <c r="B613" s="16">
        <v>627810</v>
      </c>
      <c r="C613" s="5" t="s">
        <v>610</v>
      </c>
      <c r="D613" s="5">
        <v>1428297.38</v>
      </c>
      <c r="E613" s="5">
        <v>1756420.03</v>
      </c>
      <c r="F613" s="5">
        <v>1602195</v>
      </c>
      <c r="G613" s="5">
        <v>1419572.2099658574</v>
      </c>
      <c r="H613" s="5">
        <f t="shared" si="18"/>
        <v>-182622.79003414256</v>
      </c>
      <c r="I613" s="9">
        <f t="shared" si="19"/>
        <v>-0.11398287351673334</v>
      </c>
    </row>
    <row r="614" spans="1:9" ht="11.25">
      <c r="A614" s="4" t="s">
        <v>617</v>
      </c>
      <c r="B614" s="16">
        <v>627840</v>
      </c>
      <c r="C614" s="5" t="s">
        <v>611</v>
      </c>
      <c r="D614" s="5">
        <v>93150.59</v>
      </c>
      <c r="E614" s="5">
        <v>108263.57</v>
      </c>
      <c r="F614" s="5">
        <v>92024</v>
      </c>
      <c r="G614" s="5">
        <v>70063.8</v>
      </c>
      <c r="H614" s="5">
        <f t="shared" si="18"/>
        <v>-21960.199999999997</v>
      </c>
      <c r="I614" s="9">
        <f t="shared" si="19"/>
        <v>-0.23863557332869684</v>
      </c>
    </row>
    <row r="615" spans="1:9" ht="11.25">
      <c r="A615" s="4" t="s">
        <v>617</v>
      </c>
      <c r="B615" s="16">
        <v>627850</v>
      </c>
      <c r="C615" s="5" t="s">
        <v>612</v>
      </c>
      <c r="D615" s="5">
        <v>30657.9</v>
      </c>
      <c r="E615" s="5">
        <v>30071.85</v>
      </c>
      <c r="F615" s="5">
        <v>211141</v>
      </c>
      <c r="G615" s="5">
        <v>226339.95661801624</v>
      </c>
      <c r="H615" s="5">
        <f t="shared" si="18"/>
        <v>15198.956618016236</v>
      </c>
      <c r="I615" s="9">
        <f t="shared" si="19"/>
        <v>0.07198486612271532</v>
      </c>
    </row>
    <row r="616" spans="1:9" ht="11.25">
      <c r="A616" s="4" t="s">
        <v>617</v>
      </c>
      <c r="B616" s="16">
        <v>627870</v>
      </c>
      <c r="C616" s="5" t="s">
        <v>613</v>
      </c>
      <c r="D616" s="5">
        <v>16194.38</v>
      </c>
      <c r="E616" s="5">
        <v>16081.85</v>
      </c>
      <c r="F616" s="5">
        <v>32864</v>
      </c>
      <c r="G616" s="5">
        <v>31902.676532642756</v>
      </c>
      <c r="H616" s="5">
        <f t="shared" si="18"/>
        <v>-961.3234673572442</v>
      </c>
      <c r="I616" s="9">
        <f t="shared" si="19"/>
        <v>-0.029251566070996965</v>
      </c>
    </row>
    <row r="617" spans="1:9" ht="11.25">
      <c r="A617" s="4" t="s">
        <v>617</v>
      </c>
      <c r="B617" s="16">
        <v>627900</v>
      </c>
      <c r="C617" s="5" t="s">
        <v>614</v>
      </c>
      <c r="D617" s="5">
        <v>112954.27</v>
      </c>
      <c r="E617" s="5">
        <v>152207.68</v>
      </c>
      <c r="F617" s="5">
        <v>136987</v>
      </c>
      <c r="G617" s="5">
        <v>126319.73198285511</v>
      </c>
      <c r="H617" s="5">
        <f t="shared" si="18"/>
        <v>-10667.268017144888</v>
      </c>
      <c r="I617" s="9">
        <f t="shared" si="19"/>
        <v>-0.07787065938479482</v>
      </c>
    </row>
    <row r="618" spans="1:9" ht="11.25">
      <c r="A618" s="4" t="s">
        <v>617</v>
      </c>
      <c r="B618" s="16">
        <v>627930</v>
      </c>
      <c r="C618" s="5" t="s">
        <v>615</v>
      </c>
      <c r="D618" s="5">
        <v>92417.13</v>
      </c>
      <c r="E618" s="5">
        <v>111672.49</v>
      </c>
      <c r="F618" s="5">
        <v>81780</v>
      </c>
      <c r="G618" s="5">
        <v>69513</v>
      </c>
      <c r="H618" s="5">
        <f t="shared" si="18"/>
        <v>-12267</v>
      </c>
      <c r="I618" s="9">
        <f t="shared" si="19"/>
        <v>-0.15</v>
      </c>
    </row>
    <row r="619" spans="1:9" ht="11.25">
      <c r="A619" s="4" t="s">
        <v>617</v>
      </c>
      <c r="B619" s="16">
        <v>600062</v>
      </c>
      <c r="C619" s="5" t="s">
        <v>662</v>
      </c>
      <c r="D619" s="5">
        <v>714330.75</v>
      </c>
      <c r="E619" s="5">
        <v>780545.21</v>
      </c>
      <c r="F619" s="5">
        <v>707385</v>
      </c>
      <c r="G619" s="5">
        <v>701058.4816785324</v>
      </c>
      <c r="H619" s="5">
        <f t="shared" si="18"/>
        <v>-6326.5183214675635</v>
      </c>
      <c r="I619" s="9">
        <f t="shared" si="19"/>
        <v>-0.008943529084540333</v>
      </c>
    </row>
    <row r="620" spans="1:9" ht="11.25">
      <c r="A620" s="4" t="s">
        <v>617</v>
      </c>
      <c r="B620" s="16">
        <v>628050</v>
      </c>
      <c r="C620" s="5" t="s">
        <v>616</v>
      </c>
      <c r="D620" s="5">
        <v>20339836.65</v>
      </c>
      <c r="E620" s="5">
        <v>26667549.08</v>
      </c>
      <c r="F620" s="5">
        <v>29455216</v>
      </c>
      <c r="G620" s="5">
        <v>27576430.262472864</v>
      </c>
      <c r="H620" s="5">
        <f aca="true" t="shared" si="20" ref="H620:H683">G620-F620</f>
        <v>-1878785.7375271358</v>
      </c>
      <c r="I620" s="9">
        <f aca="true" t="shared" si="21" ref="I620:I683">IF(F620&gt;0,H620/F620,IF(AND(F620=0,H620&gt;0),"N/A",0))</f>
        <v>-0.0637844834520017</v>
      </c>
    </row>
    <row r="621" spans="1:9" ht="11.25">
      <c r="A621" s="4" t="s">
        <v>617</v>
      </c>
      <c r="B621" s="16">
        <v>628080</v>
      </c>
      <c r="C621" s="5" t="s">
        <v>13</v>
      </c>
      <c r="D621" s="5">
        <v>204987.12</v>
      </c>
      <c r="E621" s="5">
        <v>251415.71</v>
      </c>
      <c r="F621" s="5">
        <v>335705</v>
      </c>
      <c r="G621" s="5">
        <v>318514.59958462906</v>
      </c>
      <c r="H621" s="5">
        <f t="shared" si="20"/>
        <v>-17190.40041537094</v>
      </c>
      <c r="I621" s="9">
        <f t="shared" si="21"/>
        <v>-0.05120686440586509</v>
      </c>
    </row>
    <row r="622" spans="1:9" ht="11.25">
      <c r="A622" s="4" t="s">
        <v>617</v>
      </c>
      <c r="B622" s="16">
        <v>628140</v>
      </c>
      <c r="C622" s="5" t="s">
        <v>14</v>
      </c>
      <c r="D622" s="5">
        <v>1036357.19</v>
      </c>
      <c r="E622" s="5">
        <v>1263136.04</v>
      </c>
      <c r="F622" s="5">
        <v>1407127</v>
      </c>
      <c r="G622" s="5">
        <v>1559906.6026331447</v>
      </c>
      <c r="H622" s="5">
        <f t="shared" si="20"/>
        <v>152779.6026331447</v>
      </c>
      <c r="I622" s="9">
        <f t="shared" si="21"/>
        <v>0.10857556043849965</v>
      </c>
    </row>
    <row r="623" spans="1:9" ht="11.25">
      <c r="A623" s="4" t="s">
        <v>617</v>
      </c>
      <c r="B623" s="16">
        <v>628170</v>
      </c>
      <c r="C623" s="5" t="s">
        <v>14</v>
      </c>
      <c r="D623" s="5">
        <v>630783.57</v>
      </c>
      <c r="E623" s="5">
        <v>780398.88</v>
      </c>
      <c r="F623" s="5">
        <v>895721</v>
      </c>
      <c r="G623" s="5">
        <v>950342.154491106</v>
      </c>
      <c r="H623" s="5">
        <f t="shared" si="20"/>
        <v>54621.15449110605</v>
      </c>
      <c r="I623" s="9">
        <f t="shared" si="21"/>
        <v>0.06098009814563469</v>
      </c>
    </row>
    <row r="624" spans="1:9" ht="11.25">
      <c r="A624" s="4" t="s">
        <v>617</v>
      </c>
      <c r="B624" s="16">
        <v>628250</v>
      </c>
      <c r="C624" s="5" t="s">
        <v>15</v>
      </c>
      <c r="D624" s="5">
        <v>3509650.52</v>
      </c>
      <c r="E624" s="5">
        <v>4364809.65</v>
      </c>
      <c r="F624" s="5">
        <v>5725801</v>
      </c>
      <c r="G624" s="5">
        <v>6141067.0870347805</v>
      </c>
      <c r="H624" s="5">
        <f t="shared" si="20"/>
        <v>415266.08703478053</v>
      </c>
      <c r="I624" s="9">
        <f t="shared" si="21"/>
        <v>0.07252541383027118</v>
      </c>
    </row>
    <row r="625" spans="1:9" ht="11.25">
      <c r="A625" s="4" t="s">
        <v>617</v>
      </c>
      <c r="B625" s="16">
        <v>628270</v>
      </c>
      <c r="C625" s="5" t="s">
        <v>16</v>
      </c>
      <c r="D625" s="5">
        <v>595577.06</v>
      </c>
      <c r="E625" s="5">
        <v>693069.97</v>
      </c>
      <c r="F625" s="5">
        <v>678563</v>
      </c>
      <c r="G625" s="5">
        <v>708234.4848725972</v>
      </c>
      <c r="H625" s="5">
        <f t="shared" si="20"/>
        <v>29671.484872597153</v>
      </c>
      <c r="I625" s="9">
        <f t="shared" si="21"/>
        <v>0.043726941894263543</v>
      </c>
    </row>
    <row r="626" spans="1:9" ht="11.25">
      <c r="A626" s="4" t="s">
        <v>617</v>
      </c>
      <c r="B626" s="16">
        <v>628320</v>
      </c>
      <c r="C626" s="5" t="s">
        <v>17</v>
      </c>
      <c r="D626" s="5">
        <v>181542.85</v>
      </c>
      <c r="E626" s="5">
        <v>213064.15</v>
      </c>
      <c r="F626" s="5">
        <v>193603</v>
      </c>
      <c r="G626" s="5">
        <v>176324.95222138218</v>
      </c>
      <c r="H626" s="5">
        <f t="shared" si="20"/>
        <v>-17278.047778617823</v>
      </c>
      <c r="I626" s="9">
        <f t="shared" si="21"/>
        <v>-0.08924473163441592</v>
      </c>
    </row>
    <row r="627" spans="1:9" ht="11.25">
      <c r="A627" s="4" t="s">
        <v>617</v>
      </c>
      <c r="B627" s="16">
        <v>628470</v>
      </c>
      <c r="C627" s="5" t="s">
        <v>18</v>
      </c>
      <c r="D627" s="5">
        <v>7222472.0200000005</v>
      </c>
      <c r="E627" s="5">
        <v>9026455.920000002</v>
      </c>
      <c r="F627" s="5">
        <v>9176889</v>
      </c>
      <c r="G627" s="5">
        <v>9799615.108732702</v>
      </c>
      <c r="H627" s="5">
        <f t="shared" si="20"/>
        <v>622726.1087327022</v>
      </c>
      <c r="I627" s="9">
        <f t="shared" si="21"/>
        <v>0.06785808444808498</v>
      </c>
    </row>
    <row r="628" spans="1:9" ht="11.25">
      <c r="A628" s="4" t="s">
        <v>617</v>
      </c>
      <c r="B628" s="16">
        <v>628500</v>
      </c>
      <c r="C628" s="5" t="s">
        <v>19</v>
      </c>
      <c r="D628" s="5">
        <v>9017.02</v>
      </c>
      <c r="E628" s="5">
        <v>8144.46</v>
      </c>
      <c r="F628" s="5">
        <v>0</v>
      </c>
      <c r="G628" s="5">
        <v>0</v>
      </c>
      <c r="H628" s="5">
        <f t="shared" si="20"/>
        <v>0</v>
      </c>
      <c r="I628" s="9">
        <f t="shared" si="21"/>
        <v>0</v>
      </c>
    </row>
    <row r="629" spans="1:9" ht="11.25">
      <c r="A629" s="4" t="s">
        <v>617</v>
      </c>
      <c r="B629" s="16">
        <v>628530</v>
      </c>
      <c r="C629" s="5" t="s">
        <v>20</v>
      </c>
      <c r="D629" s="5">
        <v>191435.48</v>
      </c>
      <c r="E629" s="5">
        <v>256987.41</v>
      </c>
      <c r="F629" s="5">
        <v>283846</v>
      </c>
      <c r="G629" s="5">
        <v>316210.1237912114</v>
      </c>
      <c r="H629" s="5">
        <f t="shared" si="20"/>
        <v>32364.1237912114</v>
      </c>
      <c r="I629" s="9">
        <f t="shared" si="21"/>
        <v>0.1140200101153844</v>
      </c>
    </row>
    <row r="630" spans="1:9" ht="11.25">
      <c r="A630" s="4" t="s">
        <v>617</v>
      </c>
      <c r="B630" s="16">
        <v>628650</v>
      </c>
      <c r="C630" s="5" t="s">
        <v>21</v>
      </c>
      <c r="D630" s="5">
        <v>3088716.84</v>
      </c>
      <c r="E630" s="5">
        <v>3924644.97</v>
      </c>
      <c r="F630" s="5">
        <v>4276809</v>
      </c>
      <c r="G630" s="5">
        <v>4799074.667931699</v>
      </c>
      <c r="H630" s="5">
        <f t="shared" si="20"/>
        <v>522265.6679316992</v>
      </c>
      <c r="I630" s="9">
        <f t="shared" si="21"/>
        <v>0.12211573346663346</v>
      </c>
    </row>
    <row r="631" spans="1:9" ht="11.25">
      <c r="A631" s="4" t="s">
        <v>617</v>
      </c>
      <c r="B631" s="16">
        <v>628680</v>
      </c>
      <c r="C631" s="5" t="s">
        <v>22</v>
      </c>
      <c r="D631" s="5">
        <v>74813.86</v>
      </c>
      <c r="E631" s="5">
        <v>87966.81</v>
      </c>
      <c r="F631" s="5">
        <v>112596</v>
      </c>
      <c r="G631" s="5">
        <v>101252.73026698393</v>
      </c>
      <c r="H631" s="5">
        <f t="shared" si="20"/>
        <v>-11343.269733016074</v>
      </c>
      <c r="I631" s="9">
        <f t="shared" si="21"/>
        <v>-0.10074309685083017</v>
      </c>
    </row>
    <row r="632" spans="1:9" ht="11.25">
      <c r="A632" s="4" t="s">
        <v>617</v>
      </c>
      <c r="B632" s="16">
        <v>628710</v>
      </c>
      <c r="C632" s="5" t="s">
        <v>23</v>
      </c>
      <c r="D632" s="5">
        <v>260367.18</v>
      </c>
      <c r="E632" s="5">
        <v>245673.73</v>
      </c>
      <c r="F632" s="5">
        <v>271213</v>
      </c>
      <c r="G632" s="5">
        <v>298031.3455920485</v>
      </c>
      <c r="H632" s="5">
        <f t="shared" si="20"/>
        <v>26818.345592048485</v>
      </c>
      <c r="I632" s="9">
        <f t="shared" si="21"/>
        <v>0.09888296502029212</v>
      </c>
    </row>
    <row r="633" spans="1:9" ht="11.25">
      <c r="A633" s="4" t="s">
        <v>617</v>
      </c>
      <c r="B633" s="16">
        <v>628830</v>
      </c>
      <c r="C633" s="5" t="s">
        <v>24</v>
      </c>
      <c r="D633" s="5">
        <v>40340.81</v>
      </c>
      <c r="E633" s="5">
        <v>53439.5</v>
      </c>
      <c r="F633" s="5">
        <v>48095</v>
      </c>
      <c r="G633" s="5">
        <v>43285.5</v>
      </c>
      <c r="H633" s="5">
        <f t="shared" si="20"/>
        <v>-4809.5</v>
      </c>
      <c r="I633" s="9">
        <f t="shared" si="21"/>
        <v>-0.1</v>
      </c>
    </row>
    <row r="634" spans="1:9" ht="11.25">
      <c r="A634" s="4" t="s">
        <v>617</v>
      </c>
      <c r="B634" s="16">
        <v>628860</v>
      </c>
      <c r="C634" s="5" t="s">
        <v>25</v>
      </c>
      <c r="D634" s="5">
        <v>43281.74</v>
      </c>
      <c r="E634" s="5">
        <v>45107.78</v>
      </c>
      <c r="F634" s="5">
        <v>45658</v>
      </c>
      <c r="G634" s="5">
        <v>0</v>
      </c>
      <c r="H634" s="5">
        <f t="shared" si="20"/>
        <v>-45658</v>
      </c>
      <c r="I634" s="9">
        <f t="shared" si="21"/>
        <v>-1</v>
      </c>
    </row>
    <row r="635" spans="1:9" ht="11.25">
      <c r="A635" s="4" t="s">
        <v>617</v>
      </c>
      <c r="B635" s="16">
        <v>600045</v>
      </c>
      <c r="C635" s="5" t="s">
        <v>653</v>
      </c>
      <c r="D635" s="5">
        <v>512695.02</v>
      </c>
      <c r="E635" s="5">
        <v>621538.64</v>
      </c>
      <c r="F635" s="5">
        <v>773455</v>
      </c>
      <c r="G635" s="5">
        <v>831436.8826665377</v>
      </c>
      <c r="H635" s="5">
        <f t="shared" si="20"/>
        <v>57981.882666537655</v>
      </c>
      <c r="I635" s="9">
        <f t="shared" si="21"/>
        <v>0.07496477838599228</v>
      </c>
    </row>
    <row r="636" spans="1:9" ht="11.25">
      <c r="A636" s="4" t="s">
        <v>617</v>
      </c>
      <c r="B636" s="16">
        <v>628950</v>
      </c>
      <c r="C636" s="5" t="s">
        <v>26</v>
      </c>
      <c r="D636" s="5">
        <v>57210.6</v>
      </c>
      <c r="E636" s="5">
        <v>73721.52</v>
      </c>
      <c r="F636" s="5">
        <v>84321</v>
      </c>
      <c r="G636" s="5">
        <v>89647.6767240362</v>
      </c>
      <c r="H636" s="5">
        <f t="shared" si="20"/>
        <v>5326.676724036195</v>
      </c>
      <c r="I636" s="9">
        <f t="shared" si="21"/>
        <v>0.06317141310036876</v>
      </c>
    </row>
    <row r="637" spans="1:9" ht="11.25">
      <c r="A637" s="4" t="s">
        <v>617</v>
      </c>
      <c r="B637" s="16">
        <v>629100</v>
      </c>
      <c r="C637" s="5" t="s">
        <v>27</v>
      </c>
      <c r="D637" s="5">
        <v>980648.43</v>
      </c>
      <c r="E637" s="5">
        <v>1255232.79</v>
      </c>
      <c r="F637" s="5">
        <v>1501308</v>
      </c>
      <c r="G637" s="5">
        <v>1453376.9508932098</v>
      </c>
      <c r="H637" s="5">
        <f t="shared" si="20"/>
        <v>-47931.04910679022</v>
      </c>
      <c r="I637" s="9">
        <f t="shared" si="21"/>
        <v>-0.03192619309747914</v>
      </c>
    </row>
    <row r="638" spans="1:9" ht="11.25">
      <c r="A638" s="4" t="s">
        <v>617</v>
      </c>
      <c r="B638" s="16">
        <v>629130</v>
      </c>
      <c r="C638" s="5" t="s">
        <v>28</v>
      </c>
      <c r="D638" s="5">
        <v>437881.16</v>
      </c>
      <c r="E638" s="5">
        <v>506227.03</v>
      </c>
      <c r="F638" s="5">
        <v>1190527</v>
      </c>
      <c r="G638" s="5">
        <v>1153767.2467686627</v>
      </c>
      <c r="H638" s="5">
        <f t="shared" si="20"/>
        <v>-36759.753231337294</v>
      </c>
      <c r="I638" s="9">
        <f t="shared" si="21"/>
        <v>-0.03087687488930305</v>
      </c>
    </row>
    <row r="639" spans="1:9" ht="11.25">
      <c r="A639" s="4" t="s">
        <v>617</v>
      </c>
      <c r="B639" s="16">
        <v>629160</v>
      </c>
      <c r="C639" s="5" t="s">
        <v>29</v>
      </c>
      <c r="D639" s="5">
        <v>21968.05</v>
      </c>
      <c r="E639" s="5">
        <v>22766.42</v>
      </c>
      <c r="F639" s="5">
        <v>23117</v>
      </c>
      <c r="G639" s="5">
        <v>26552.124499928028</v>
      </c>
      <c r="H639" s="5">
        <f t="shared" si="20"/>
        <v>3435.124499928028</v>
      </c>
      <c r="I639" s="9">
        <f t="shared" si="21"/>
        <v>0.1485973309654379</v>
      </c>
    </row>
    <row r="640" spans="1:9" ht="11.25">
      <c r="A640" s="4" t="s">
        <v>617</v>
      </c>
      <c r="B640" s="16">
        <v>629190</v>
      </c>
      <c r="C640" s="5" t="s">
        <v>30</v>
      </c>
      <c r="D640" s="5">
        <v>20537.14</v>
      </c>
      <c r="E640" s="5">
        <v>22474.81</v>
      </c>
      <c r="F640" s="5">
        <v>19219</v>
      </c>
      <c r="G640" s="5">
        <v>16982.950148092146</v>
      </c>
      <c r="H640" s="5">
        <f t="shared" si="20"/>
        <v>-2236.0498519078537</v>
      </c>
      <c r="I640" s="9">
        <f t="shared" si="21"/>
        <v>-0.1163457959263153</v>
      </c>
    </row>
    <row r="641" spans="1:9" ht="11.25">
      <c r="A641" s="4" t="s">
        <v>617</v>
      </c>
      <c r="B641" s="16">
        <v>629220</v>
      </c>
      <c r="C641" s="5" t="s">
        <v>31</v>
      </c>
      <c r="D641" s="5">
        <v>4327203.21</v>
      </c>
      <c r="E641" s="5">
        <v>5235667.85</v>
      </c>
      <c r="F641" s="5">
        <v>5167758</v>
      </c>
      <c r="G641" s="5">
        <v>5119019.211246958</v>
      </c>
      <c r="H641" s="5">
        <f t="shared" si="20"/>
        <v>-48738.788753042</v>
      </c>
      <c r="I641" s="9">
        <f t="shared" si="21"/>
        <v>-0.009431321813645685</v>
      </c>
    </row>
    <row r="642" spans="1:9" ht="11.25">
      <c r="A642" s="4" t="s">
        <v>617</v>
      </c>
      <c r="B642" s="16">
        <v>629270</v>
      </c>
      <c r="C642" s="5" t="s">
        <v>32</v>
      </c>
      <c r="D642" s="5">
        <v>1684045.48</v>
      </c>
      <c r="E642" s="5">
        <v>2013999.73</v>
      </c>
      <c r="F642" s="5">
        <v>2347644</v>
      </c>
      <c r="G642" s="5">
        <v>2484675.0962821427</v>
      </c>
      <c r="H642" s="5">
        <f t="shared" si="20"/>
        <v>137031.09628214268</v>
      </c>
      <c r="I642" s="9">
        <f t="shared" si="21"/>
        <v>0.05836962345319081</v>
      </c>
    </row>
    <row r="643" spans="1:9" ht="11.25">
      <c r="A643" s="4" t="s">
        <v>617</v>
      </c>
      <c r="B643" s="16">
        <v>629280</v>
      </c>
      <c r="C643" s="5" t="s">
        <v>33</v>
      </c>
      <c r="D643" s="5">
        <v>162096.71</v>
      </c>
      <c r="E643" s="5">
        <v>186252.1</v>
      </c>
      <c r="F643" s="5">
        <v>162076</v>
      </c>
      <c r="G643" s="5">
        <v>144882.04226884607</v>
      </c>
      <c r="H643" s="5">
        <f t="shared" si="20"/>
        <v>-17193.957731153932</v>
      </c>
      <c r="I643" s="9">
        <f t="shared" si="21"/>
        <v>-0.10608577291612535</v>
      </c>
    </row>
    <row r="644" spans="1:9" ht="11.25">
      <c r="A644" s="4" t="s">
        <v>617</v>
      </c>
      <c r="B644" s="16">
        <v>629340</v>
      </c>
      <c r="C644" s="5" t="s">
        <v>34</v>
      </c>
      <c r="D644" s="5">
        <v>263494.53</v>
      </c>
      <c r="E644" s="5">
        <v>238931.1</v>
      </c>
      <c r="F644" s="5">
        <v>188922</v>
      </c>
      <c r="G644" s="5">
        <v>160583.7</v>
      </c>
      <c r="H644" s="5">
        <f t="shared" si="20"/>
        <v>-28338.29999999999</v>
      </c>
      <c r="I644" s="9">
        <f t="shared" si="21"/>
        <v>-0.14999999999999994</v>
      </c>
    </row>
    <row r="645" spans="1:9" ht="11.25">
      <c r="A645" s="4" t="s">
        <v>617</v>
      </c>
      <c r="B645" s="16">
        <v>629370</v>
      </c>
      <c r="C645" s="5" t="s">
        <v>35</v>
      </c>
      <c r="D645" s="5">
        <v>186351.93</v>
      </c>
      <c r="E645" s="5">
        <v>220876.52</v>
      </c>
      <c r="F645" s="5">
        <v>192764</v>
      </c>
      <c r="G645" s="5">
        <v>178355.65660528163</v>
      </c>
      <c r="H645" s="5">
        <f t="shared" si="20"/>
        <v>-14408.343394718366</v>
      </c>
      <c r="I645" s="9">
        <f t="shared" si="21"/>
        <v>-0.07474602827664069</v>
      </c>
    </row>
    <row r="646" spans="1:9" ht="11.25">
      <c r="A646" s="4" t="s">
        <v>617</v>
      </c>
      <c r="B646" s="16">
        <v>600031</v>
      </c>
      <c r="C646" s="5" t="s">
        <v>639</v>
      </c>
      <c r="D646" s="5">
        <v>8801.64</v>
      </c>
      <c r="E646" s="5">
        <v>10420.24</v>
      </c>
      <c r="F646" s="5">
        <v>10232</v>
      </c>
      <c r="G646" s="5">
        <v>13320.113764827973</v>
      </c>
      <c r="H646" s="5">
        <f t="shared" si="20"/>
        <v>3088.113764827973</v>
      </c>
      <c r="I646" s="9">
        <f t="shared" si="21"/>
        <v>0.3018093984390122</v>
      </c>
    </row>
    <row r="647" spans="1:9" ht="11.25">
      <c r="A647" s="4" t="s">
        <v>617</v>
      </c>
      <c r="B647" s="16">
        <v>629400</v>
      </c>
      <c r="C647" s="5" t="s">
        <v>36</v>
      </c>
      <c r="D647" s="5">
        <v>185567.73</v>
      </c>
      <c r="E647" s="5">
        <v>245100.48</v>
      </c>
      <c r="F647" s="5">
        <v>220590</v>
      </c>
      <c r="G647" s="5">
        <v>198531</v>
      </c>
      <c r="H647" s="5">
        <f t="shared" si="20"/>
        <v>-22059</v>
      </c>
      <c r="I647" s="9">
        <f t="shared" si="21"/>
        <v>-0.1</v>
      </c>
    </row>
    <row r="648" spans="1:9" ht="11.25">
      <c r="A648" s="4" t="s">
        <v>617</v>
      </c>
      <c r="B648" s="16">
        <v>629430</v>
      </c>
      <c r="C648" s="5" t="s">
        <v>36</v>
      </c>
      <c r="D648" s="5">
        <v>152561.61</v>
      </c>
      <c r="E648" s="5">
        <v>186176.04</v>
      </c>
      <c r="F648" s="5">
        <v>168152</v>
      </c>
      <c r="G648" s="5">
        <v>153008.15597462386</v>
      </c>
      <c r="H648" s="5">
        <f t="shared" si="20"/>
        <v>-15143.844025376136</v>
      </c>
      <c r="I648" s="9">
        <f t="shared" si="21"/>
        <v>-0.09006044546229683</v>
      </c>
    </row>
    <row r="649" spans="1:9" ht="11.25">
      <c r="A649" s="4" t="s">
        <v>617</v>
      </c>
      <c r="B649" s="16">
        <v>629490</v>
      </c>
      <c r="C649" s="5" t="s">
        <v>37</v>
      </c>
      <c r="D649" s="5">
        <v>4063419.83</v>
      </c>
      <c r="E649" s="5">
        <v>5019220.42</v>
      </c>
      <c r="F649" s="5">
        <v>5884094</v>
      </c>
      <c r="G649" s="5">
        <v>6402495.687235503</v>
      </c>
      <c r="H649" s="5">
        <f t="shared" si="20"/>
        <v>518401.68723550346</v>
      </c>
      <c r="I649" s="9">
        <f t="shared" si="21"/>
        <v>0.0881022103378198</v>
      </c>
    </row>
    <row r="650" spans="1:9" ht="11.25">
      <c r="A650" s="4" t="s">
        <v>617</v>
      </c>
      <c r="B650" s="16">
        <v>629540</v>
      </c>
      <c r="C650" s="5" t="s">
        <v>38</v>
      </c>
      <c r="D650" s="5">
        <v>369668.52</v>
      </c>
      <c r="E650" s="5">
        <v>466673.03</v>
      </c>
      <c r="F650" s="5">
        <v>704805</v>
      </c>
      <c r="G650" s="5">
        <v>680020.1137734633</v>
      </c>
      <c r="H650" s="5">
        <f t="shared" si="20"/>
        <v>-24784.886226536706</v>
      </c>
      <c r="I650" s="9">
        <f t="shared" si="21"/>
        <v>-0.035165593641555755</v>
      </c>
    </row>
    <row r="651" spans="1:9" ht="11.25">
      <c r="A651" s="4" t="s">
        <v>617</v>
      </c>
      <c r="B651" s="16">
        <v>629550</v>
      </c>
      <c r="C651" s="5" t="s">
        <v>39</v>
      </c>
      <c r="D651" s="5">
        <v>4502034.45</v>
      </c>
      <c r="E651" s="5">
        <v>5542165.19</v>
      </c>
      <c r="F651" s="5">
        <v>5961401</v>
      </c>
      <c r="G651" s="5">
        <v>7057519.568849544</v>
      </c>
      <c r="H651" s="5">
        <f t="shared" si="20"/>
        <v>1096118.568849544</v>
      </c>
      <c r="I651" s="9">
        <f t="shared" si="21"/>
        <v>0.1838692899285829</v>
      </c>
    </row>
    <row r="652" spans="1:9" ht="11.25">
      <c r="A652" s="4" t="s">
        <v>617</v>
      </c>
      <c r="B652" s="16">
        <v>629580</v>
      </c>
      <c r="C652" s="5" t="s">
        <v>40</v>
      </c>
      <c r="D652" s="5">
        <v>3429765.63</v>
      </c>
      <c r="E652" s="5">
        <v>3476587.57</v>
      </c>
      <c r="F652" s="5">
        <v>6258353</v>
      </c>
      <c r="G652" s="5">
        <v>6916638.600963597</v>
      </c>
      <c r="H652" s="5">
        <f t="shared" si="20"/>
        <v>658285.6009635972</v>
      </c>
      <c r="I652" s="9">
        <f t="shared" si="21"/>
        <v>0.10518511834720687</v>
      </c>
    </row>
    <row r="653" spans="1:9" ht="11.25">
      <c r="A653" s="4" t="s">
        <v>617</v>
      </c>
      <c r="B653" s="16">
        <v>629610</v>
      </c>
      <c r="C653" s="5" t="s">
        <v>41</v>
      </c>
      <c r="D653" s="5">
        <v>294556.28</v>
      </c>
      <c r="E653" s="5">
        <v>309489.49</v>
      </c>
      <c r="F653" s="5">
        <v>596316</v>
      </c>
      <c r="G653" s="5">
        <v>544854.5562026452</v>
      </c>
      <c r="H653" s="5">
        <f t="shared" si="20"/>
        <v>-51461.44379735482</v>
      </c>
      <c r="I653" s="9">
        <f t="shared" si="21"/>
        <v>-0.08629894853962466</v>
      </c>
    </row>
    <row r="654" spans="1:9" ht="11.25">
      <c r="A654" s="4" t="s">
        <v>617</v>
      </c>
      <c r="B654" s="16">
        <v>629640</v>
      </c>
      <c r="C654" s="5" t="s">
        <v>42</v>
      </c>
      <c r="D654" s="5">
        <v>1648838.94</v>
      </c>
      <c r="E654" s="5">
        <v>2137525.5</v>
      </c>
      <c r="F654" s="5">
        <v>1923773</v>
      </c>
      <c r="G654" s="5">
        <v>1731395.7</v>
      </c>
      <c r="H654" s="5">
        <f t="shared" si="20"/>
        <v>-192377.30000000005</v>
      </c>
      <c r="I654" s="9">
        <f t="shared" si="21"/>
        <v>-0.10000000000000002</v>
      </c>
    </row>
    <row r="655" spans="1:9" ht="11.25">
      <c r="A655" s="4" t="s">
        <v>617</v>
      </c>
      <c r="B655" s="16">
        <v>629670</v>
      </c>
      <c r="C655" s="5" t="s">
        <v>43</v>
      </c>
      <c r="D655" s="5">
        <v>117874.79</v>
      </c>
      <c r="E655" s="5">
        <v>144663.41</v>
      </c>
      <c r="F655" s="5">
        <v>254899</v>
      </c>
      <c r="G655" s="5">
        <v>294916.5099249695</v>
      </c>
      <c r="H655" s="5">
        <f t="shared" si="20"/>
        <v>40017.50992496952</v>
      </c>
      <c r="I655" s="9">
        <f t="shared" si="21"/>
        <v>0.15699359324661735</v>
      </c>
    </row>
    <row r="656" spans="1:9" ht="11.25">
      <c r="A656" s="4" t="s">
        <v>617</v>
      </c>
      <c r="B656" s="16">
        <v>629700</v>
      </c>
      <c r="C656" s="5" t="s">
        <v>44</v>
      </c>
      <c r="D656" s="5">
        <v>332427.8</v>
      </c>
      <c r="E656" s="5">
        <v>346452.81</v>
      </c>
      <c r="F656" s="5">
        <v>294485</v>
      </c>
      <c r="G656" s="5">
        <v>250312.25</v>
      </c>
      <c r="H656" s="5">
        <f t="shared" si="20"/>
        <v>-44172.75</v>
      </c>
      <c r="I656" s="9">
        <f t="shared" si="21"/>
        <v>-0.15</v>
      </c>
    </row>
    <row r="657" spans="1:9" ht="11.25">
      <c r="A657" s="4" t="s">
        <v>617</v>
      </c>
      <c r="B657" s="16">
        <v>606390</v>
      </c>
      <c r="C657" s="5" t="s">
        <v>773</v>
      </c>
      <c r="D657" s="5">
        <v>1463998.61</v>
      </c>
      <c r="E657" s="5">
        <v>1145979.27</v>
      </c>
      <c r="F657" s="5">
        <v>2417479</v>
      </c>
      <c r="G657" s="5">
        <v>2650694.180972801</v>
      </c>
      <c r="H657" s="5">
        <f t="shared" si="20"/>
        <v>233215.18097280106</v>
      </c>
      <c r="I657" s="9">
        <f t="shared" si="21"/>
        <v>0.0964704061432596</v>
      </c>
    </row>
    <row r="658" spans="1:9" ht="11.25">
      <c r="A658" s="4" t="s">
        <v>617</v>
      </c>
      <c r="B658" s="16">
        <v>629770</v>
      </c>
      <c r="C658" s="5" t="s">
        <v>45</v>
      </c>
      <c r="D658" s="5">
        <v>0</v>
      </c>
      <c r="E658" s="5">
        <v>0</v>
      </c>
      <c r="F658" s="5">
        <v>0</v>
      </c>
      <c r="G658" s="5">
        <v>0</v>
      </c>
      <c r="H658" s="5">
        <f t="shared" si="20"/>
        <v>0</v>
      </c>
      <c r="I658" s="9">
        <f t="shared" si="21"/>
        <v>0</v>
      </c>
    </row>
    <row r="659" spans="1:9" ht="11.25">
      <c r="A659" s="4" t="s">
        <v>617</v>
      </c>
      <c r="B659" s="16">
        <v>629790</v>
      </c>
      <c r="C659" s="5" t="s">
        <v>46</v>
      </c>
      <c r="D659" s="5">
        <v>41074.29</v>
      </c>
      <c r="E659" s="5">
        <v>46875.4</v>
      </c>
      <c r="F659" s="5">
        <v>55881</v>
      </c>
      <c r="G659" s="5">
        <v>56655.78498145164</v>
      </c>
      <c r="H659" s="5">
        <f t="shared" si="20"/>
        <v>774.7849814516376</v>
      </c>
      <c r="I659" s="9">
        <f t="shared" si="21"/>
        <v>0.013864909029037375</v>
      </c>
    </row>
    <row r="660" spans="1:9" ht="11.25">
      <c r="A660" s="4" t="s">
        <v>617</v>
      </c>
      <c r="B660" s="16">
        <v>629820</v>
      </c>
      <c r="C660" s="5" t="s">
        <v>47</v>
      </c>
      <c r="D660" s="5">
        <v>1160348.4</v>
      </c>
      <c r="E660" s="5">
        <v>1386759.74</v>
      </c>
      <c r="F660" s="5">
        <v>1316314</v>
      </c>
      <c r="G660" s="5">
        <v>1177454.3504727788</v>
      </c>
      <c r="H660" s="5">
        <f t="shared" si="20"/>
        <v>-138859.64952722122</v>
      </c>
      <c r="I660" s="9">
        <f t="shared" si="21"/>
        <v>-0.1054912805965911</v>
      </c>
    </row>
    <row r="661" spans="1:9" ht="11.25">
      <c r="A661" s="4" t="s">
        <v>617</v>
      </c>
      <c r="B661" s="16">
        <v>629850</v>
      </c>
      <c r="C661" s="5" t="s">
        <v>48</v>
      </c>
      <c r="D661" s="5">
        <v>4042708.79</v>
      </c>
      <c r="E661" s="5">
        <v>4624562.49</v>
      </c>
      <c r="F661" s="5">
        <v>5801880</v>
      </c>
      <c r="G661" s="5">
        <v>6389424.257225469</v>
      </c>
      <c r="H661" s="5">
        <f t="shared" si="20"/>
        <v>587544.2572254688</v>
      </c>
      <c r="I661" s="9">
        <f t="shared" si="21"/>
        <v>0.10126790923381193</v>
      </c>
    </row>
    <row r="662" spans="1:9" ht="11.25">
      <c r="A662" s="4" t="s">
        <v>617</v>
      </c>
      <c r="B662" s="16">
        <v>629910</v>
      </c>
      <c r="C662" s="5" t="s">
        <v>49</v>
      </c>
      <c r="D662" s="5">
        <v>1116340.25</v>
      </c>
      <c r="E662" s="5">
        <v>1478662.84</v>
      </c>
      <c r="F662" s="5">
        <v>1575034</v>
      </c>
      <c r="G662" s="5">
        <v>1768934.2868185737</v>
      </c>
      <c r="H662" s="5">
        <f t="shared" si="20"/>
        <v>193900.28681857372</v>
      </c>
      <c r="I662" s="9">
        <f t="shared" si="21"/>
        <v>0.12310863563489659</v>
      </c>
    </row>
    <row r="663" spans="1:9" ht="11.25">
      <c r="A663" s="4" t="s">
        <v>617</v>
      </c>
      <c r="B663" s="16">
        <v>629940</v>
      </c>
      <c r="C663" s="5" t="s">
        <v>50</v>
      </c>
      <c r="D663" s="5">
        <v>6671636.59</v>
      </c>
      <c r="E663" s="5">
        <v>8315286.27</v>
      </c>
      <c r="F663" s="5">
        <v>8308300</v>
      </c>
      <c r="G663" s="5">
        <v>8672567.365645135</v>
      </c>
      <c r="H663" s="5">
        <f t="shared" si="20"/>
        <v>364267.3656451348</v>
      </c>
      <c r="I663" s="9">
        <f t="shared" si="21"/>
        <v>0.04384379062445203</v>
      </c>
    </row>
    <row r="664" spans="1:9" ht="11.25">
      <c r="A664" s="4" t="s">
        <v>617</v>
      </c>
      <c r="B664" s="16">
        <v>600048</v>
      </c>
      <c r="C664" s="5" t="s">
        <v>656</v>
      </c>
      <c r="D664" s="5">
        <v>1145738.38</v>
      </c>
      <c r="E664" s="5">
        <v>1258572.79</v>
      </c>
      <c r="F664" s="5">
        <v>1579820</v>
      </c>
      <c r="G664" s="5">
        <v>1663498.7581651174</v>
      </c>
      <c r="H664" s="5">
        <f t="shared" si="20"/>
        <v>83678.75816511735</v>
      </c>
      <c r="I664" s="9">
        <f t="shared" si="21"/>
        <v>0.05296727359136949</v>
      </c>
    </row>
    <row r="665" spans="1:9" ht="11.25">
      <c r="A665" s="4" t="s">
        <v>617</v>
      </c>
      <c r="B665" s="16">
        <v>630030</v>
      </c>
      <c r="C665" s="5" t="s">
        <v>51</v>
      </c>
      <c r="D665" s="5">
        <v>960844.76</v>
      </c>
      <c r="E665" s="5">
        <v>1183113.68</v>
      </c>
      <c r="F665" s="5">
        <v>1080237</v>
      </c>
      <c r="G665" s="5">
        <v>1013189.6789700211</v>
      </c>
      <c r="H665" s="5">
        <f t="shared" si="20"/>
        <v>-67047.32102997892</v>
      </c>
      <c r="I665" s="9">
        <f t="shared" si="21"/>
        <v>-0.062067232496182706</v>
      </c>
    </row>
    <row r="666" spans="1:9" ht="11.25">
      <c r="A666" s="4" t="s">
        <v>617</v>
      </c>
      <c r="B666" s="16">
        <v>630090</v>
      </c>
      <c r="C666" s="5" t="s">
        <v>52</v>
      </c>
      <c r="D666" s="5">
        <v>30805.71</v>
      </c>
      <c r="E666" s="5">
        <v>37009.07</v>
      </c>
      <c r="F666" s="5">
        <v>34345</v>
      </c>
      <c r="G666" s="5">
        <v>31343.484275520397</v>
      </c>
      <c r="H666" s="5">
        <f t="shared" si="20"/>
        <v>-3001.515724479603</v>
      </c>
      <c r="I666" s="9">
        <f t="shared" si="21"/>
        <v>-0.0873930914100918</v>
      </c>
    </row>
    <row r="667" spans="1:9" ht="11.25">
      <c r="A667" s="4" t="s">
        <v>617</v>
      </c>
      <c r="B667" s="16">
        <v>630120</v>
      </c>
      <c r="C667" s="5" t="s">
        <v>53</v>
      </c>
      <c r="D667" s="5">
        <v>9618.16</v>
      </c>
      <c r="E667" s="5">
        <v>10023.95</v>
      </c>
      <c r="F667" s="5">
        <v>33570</v>
      </c>
      <c r="G667" s="5">
        <v>30724.880988870973</v>
      </c>
      <c r="H667" s="5">
        <f t="shared" si="20"/>
        <v>-2845.119011129027</v>
      </c>
      <c r="I667" s="9">
        <f t="shared" si="21"/>
        <v>-0.0847518323243678</v>
      </c>
    </row>
    <row r="668" spans="1:9" ht="11.25">
      <c r="A668" s="4" t="s">
        <v>617</v>
      </c>
      <c r="B668" s="16">
        <v>630180</v>
      </c>
      <c r="C668" s="5" t="s">
        <v>54</v>
      </c>
      <c r="D668" s="5">
        <v>1517547.94</v>
      </c>
      <c r="E668" s="5">
        <v>1907352.58</v>
      </c>
      <c r="F668" s="5">
        <v>1849365</v>
      </c>
      <c r="G668" s="5">
        <v>2164967.527068399</v>
      </c>
      <c r="H668" s="5">
        <f t="shared" si="20"/>
        <v>315602.5270683989</v>
      </c>
      <c r="I668" s="9">
        <f t="shared" si="21"/>
        <v>0.17065453659412766</v>
      </c>
    </row>
    <row r="669" spans="1:9" ht="11.25">
      <c r="A669" s="4" t="s">
        <v>617</v>
      </c>
      <c r="B669" s="16">
        <v>630210</v>
      </c>
      <c r="C669" s="5" t="s">
        <v>55</v>
      </c>
      <c r="D669" s="5">
        <v>1157414.52</v>
      </c>
      <c r="E669" s="5">
        <v>1424497.08</v>
      </c>
      <c r="F669" s="5">
        <v>1746897</v>
      </c>
      <c r="G669" s="5">
        <v>2045082.0127148486</v>
      </c>
      <c r="H669" s="5">
        <f t="shared" si="20"/>
        <v>298185.0127148486</v>
      </c>
      <c r="I669" s="9">
        <f t="shared" si="21"/>
        <v>0.17069410086275758</v>
      </c>
    </row>
    <row r="670" spans="1:9" ht="11.25">
      <c r="A670" s="4" t="s">
        <v>617</v>
      </c>
      <c r="B670" s="16">
        <v>630230</v>
      </c>
      <c r="C670" s="5" t="s">
        <v>56</v>
      </c>
      <c r="D670" s="5">
        <v>168317.88</v>
      </c>
      <c r="E670" s="5">
        <v>196019.03</v>
      </c>
      <c r="F670" s="5">
        <v>262380</v>
      </c>
      <c r="G670" s="5">
        <v>270378.9527020646</v>
      </c>
      <c r="H670" s="5">
        <f t="shared" si="20"/>
        <v>7998.952702064591</v>
      </c>
      <c r="I670" s="9">
        <f t="shared" si="21"/>
        <v>0.030486137289673722</v>
      </c>
    </row>
    <row r="671" spans="1:9" ht="11.25">
      <c r="A671" s="4" t="s">
        <v>617</v>
      </c>
      <c r="B671" s="16">
        <v>630250</v>
      </c>
      <c r="C671" s="5" t="s">
        <v>57</v>
      </c>
      <c r="D671" s="5">
        <v>130446.35</v>
      </c>
      <c r="E671" s="5">
        <v>132188.95</v>
      </c>
      <c r="F671" s="5">
        <v>333053</v>
      </c>
      <c r="G671" s="5">
        <v>342070.3416760968</v>
      </c>
      <c r="H671" s="5">
        <f t="shared" si="20"/>
        <v>9017.341676096781</v>
      </c>
      <c r="I671" s="9">
        <f t="shared" si="21"/>
        <v>0.027074794930827168</v>
      </c>
    </row>
    <row r="672" spans="1:9" ht="11.25">
      <c r="A672" s="4" t="s">
        <v>617</v>
      </c>
      <c r="B672" s="16">
        <v>630330</v>
      </c>
      <c r="C672" s="5" t="s">
        <v>58</v>
      </c>
      <c r="D672" s="5">
        <v>0</v>
      </c>
      <c r="E672" s="5">
        <v>0</v>
      </c>
      <c r="F672" s="5">
        <v>62517</v>
      </c>
      <c r="G672" s="5">
        <v>53139.45</v>
      </c>
      <c r="H672" s="5">
        <f t="shared" si="20"/>
        <v>-9377.550000000003</v>
      </c>
      <c r="I672" s="9">
        <f t="shared" si="21"/>
        <v>-0.15000000000000005</v>
      </c>
    </row>
    <row r="673" spans="1:9" ht="11.25">
      <c r="A673" s="4" t="s">
        <v>617</v>
      </c>
      <c r="B673" s="16">
        <v>630360</v>
      </c>
      <c r="C673" s="5" t="s">
        <v>59</v>
      </c>
      <c r="D673" s="5">
        <v>184100.78</v>
      </c>
      <c r="E673" s="5">
        <v>223839.97</v>
      </c>
      <c r="F673" s="5">
        <v>254287</v>
      </c>
      <c r="G673" s="5">
        <v>287540.66476003086</v>
      </c>
      <c r="H673" s="5">
        <f t="shared" si="20"/>
        <v>33253.664760030864</v>
      </c>
      <c r="I673" s="9">
        <f t="shared" si="21"/>
        <v>0.13077217773630137</v>
      </c>
    </row>
    <row r="674" spans="1:9" ht="11.25">
      <c r="A674" s="4" t="s">
        <v>617</v>
      </c>
      <c r="B674" s="16">
        <v>630390</v>
      </c>
      <c r="C674" s="5" t="s">
        <v>60</v>
      </c>
      <c r="D674" s="5">
        <v>59467.89</v>
      </c>
      <c r="E674" s="5">
        <v>52007.54</v>
      </c>
      <c r="F674" s="5">
        <v>2300</v>
      </c>
      <c r="G674" s="5">
        <v>1955</v>
      </c>
      <c r="H674" s="5">
        <f t="shared" si="20"/>
        <v>-345</v>
      </c>
      <c r="I674" s="9">
        <f t="shared" si="21"/>
        <v>-0.15</v>
      </c>
    </row>
    <row r="675" spans="1:9" ht="11.25">
      <c r="A675" s="4" t="s">
        <v>617</v>
      </c>
      <c r="B675" s="16">
        <v>630450</v>
      </c>
      <c r="C675" s="5" t="s">
        <v>61</v>
      </c>
      <c r="D675" s="5">
        <v>67928.29</v>
      </c>
      <c r="E675" s="5">
        <v>82384.81</v>
      </c>
      <c r="F675" s="5">
        <v>61773</v>
      </c>
      <c r="G675" s="5">
        <v>52507.05</v>
      </c>
      <c r="H675" s="5">
        <f t="shared" si="20"/>
        <v>-9265.949999999997</v>
      </c>
      <c r="I675" s="9">
        <f t="shared" si="21"/>
        <v>-0.14999999999999997</v>
      </c>
    </row>
    <row r="676" spans="1:9" ht="11.25">
      <c r="A676" s="4" t="s">
        <v>617</v>
      </c>
      <c r="B676" s="16">
        <v>630480</v>
      </c>
      <c r="C676" s="5" t="s">
        <v>62</v>
      </c>
      <c r="D676" s="5">
        <v>126156.72</v>
      </c>
      <c r="E676" s="5">
        <v>139764.36</v>
      </c>
      <c r="F676" s="5">
        <v>127257</v>
      </c>
      <c r="G676" s="5">
        <v>113053.91010062826</v>
      </c>
      <c r="H676" s="5">
        <f t="shared" si="20"/>
        <v>-14203.089899371742</v>
      </c>
      <c r="I676" s="9">
        <f t="shared" si="21"/>
        <v>-0.11160949809732858</v>
      </c>
    </row>
    <row r="677" spans="1:9" ht="11.25">
      <c r="A677" s="4" t="s">
        <v>617</v>
      </c>
      <c r="B677" s="16">
        <v>630510</v>
      </c>
      <c r="C677" s="5" t="s">
        <v>62</v>
      </c>
      <c r="D677" s="5">
        <v>57167.69</v>
      </c>
      <c r="E677" s="5">
        <v>89053.64</v>
      </c>
      <c r="F677" s="5">
        <v>104112</v>
      </c>
      <c r="G677" s="5">
        <v>112816.01996290327</v>
      </c>
      <c r="H677" s="5">
        <f t="shared" si="20"/>
        <v>8704.019962903272</v>
      </c>
      <c r="I677" s="9">
        <f t="shared" si="21"/>
        <v>0.0836024662181427</v>
      </c>
    </row>
    <row r="678" spans="1:9" ht="11.25">
      <c r="A678" s="4" t="s">
        <v>617</v>
      </c>
      <c r="B678" s="16">
        <v>630520</v>
      </c>
      <c r="C678" s="5" t="s">
        <v>62</v>
      </c>
      <c r="D678" s="5">
        <v>85082.44</v>
      </c>
      <c r="E678" s="5">
        <v>113863.85</v>
      </c>
      <c r="F678" s="5">
        <v>108846</v>
      </c>
      <c r="G678" s="5">
        <v>104387.63465641471</v>
      </c>
      <c r="H678" s="5">
        <f t="shared" si="20"/>
        <v>-4458.36534358529</v>
      </c>
      <c r="I678" s="9">
        <f t="shared" si="21"/>
        <v>-0.040960304867292234</v>
      </c>
    </row>
    <row r="679" spans="1:9" ht="11.25">
      <c r="A679" s="4" t="s">
        <v>617</v>
      </c>
      <c r="B679" s="16">
        <v>630600</v>
      </c>
      <c r="C679" s="5" t="s">
        <v>63</v>
      </c>
      <c r="D679" s="5">
        <v>1815334.33</v>
      </c>
      <c r="E679" s="5">
        <v>2155852.98</v>
      </c>
      <c r="F679" s="5">
        <v>2146371</v>
      </c>
      <c r="G679" s="5">
        <v>2009580.1865808263</v>
      </c>
      <c r="H679" s="5">
        <f t="shared" si="20"/>
        <v>-136790.8134191737</v>
      </c>
      <c r="I679" s="9">
        <f t="shared" si="21"/>
        <v>-0.06373120649653471</v>
      </c>
    </row>
    <row r="680" spans="1:9" ht="11.25">
      <c r="A680" s="4" t="s">
        <v>617</v>
      </c>
      <c r="B680" s="16">
        <v>630630</v>
      </c>
      <c r="C680" s="5" t="s">
        <v>64</v>
      </c>
      <c r="D680" s="5">
        <v>326393.82</v>
      </c>
      <c r="E680" s="5">
        <v>435183.14</v>
      </c>
      <c r="F680" s="5">
        <v>458229</v>
      </c>
      <c r="G680" s="5">
        <v>487404.92473656253</v>
      </c>
      <c r="H680" s="5">
        <f t="shared" si="20"/>
        <v>29175.924736562534</v>
      </c>
      <c r="I680" s="9">
        <f t="shared" si="21"/>
        <v>0.06367105690945474</v>
      </c>
    </row>
    <row r="681" spans="1:9" ht="11.25">
      <c r="A681" s="4" t="s">
        <v>617</v>
      </c>
      <c r="B681" s="16">
        <v>630660</v>
      </c>
      <c r="C681" s="5" t="s">
        <v>65</v>
      </c>
      <c r="D681" s="5">
        <v>1926638.51</v>
      </c>
      <c r="E681" s="5">
        <v>2428879.39</v>
      </c>
      <c r="F681" s="5">
        <v>2537530</v>
      </c>
      <c r="G681" s="5">
        <v>2818173.9264173424</v>
      </c>
      <c r="H681" s="5">
        <f t="shared" si="20"/>
        <v>280643.9264173424</v>
      </c>
      <c r="I681" s="9">
        <f t="shared" si="21"/>
        <v>0.11059728413746532</v>
      </c>
    </row>
    <row r="682" spans="1:9" ht="11.25">
      <c r="A682" s="4" t="s">
        <v>617</v>
      </c>
      <c r="B682" s="16">
        <v>630720</v>
      </c>
      <c r="C682" s="5" t="s">
        <v>66</v>
      </c>
      <c r="D682" s="5">
        <v>159306.1</v>
      </c>
      <c r="E682" s="5">
        <v>187496.46</v>
      </c>
      <c r="F682" s="5">
        <v>140586</v>
      </c>
      <c r="G682" s="5">
        <v>119498.1</v>
      </c>
      <c r="H682" s="5">
        <f t="shared" si="20"/>
        <v>-21087.899999999994</v>
      </c>
      <c r="I682" s="9">
        <f t="shared" si="21"/>
        <v>-0.14999999999999997</v>
      </c>
    </row>
    <row r="683" spans="1:9" ht="11.25">
      <c r="A683" s="4" t="s">
        <v>617</v>
      </c>
      <c r="B683" s="16">
        <v>630750</v>
      </c>
      <c r="C683" s="5" t="s">
        <v>67</v>
      </c>
      <c r="D683" s="5">
        <v>284337.53</v>
      </c>
      <c r="E683" s="5">
        <v>284795.75</v>
      </c>
      <c r="F683" s="5">
        <v>271213</v>
      </c>
      <c r="G683" s="5">
        <v>257064.83760688716</v>
      </c>
      <c r="H683" s="5">
        <f t="shared" si="20"/>
        <v>-14148.162393112842</v>
      </c>
      <c r="I683" s="9">
        <f t="shared" si="21"/>
        <v>-0.05216623979349383</v>
      </c>
    </row>
    <row r="684" spans="1:9" ht="11.25">
      <c r="A684" s="4" t="s">
        <v>617</v>
      </c>
      <c r="B684" s="16">
        <v>630780</v>
      </c>
      <c r="C684" s="5" t="s">
        <v>68</v>
      </c>
      <c r="D684" s="5">
        <v>327127.3</v>
      </c>
      <c r="E684" s="5">
        <v>353150.39</v>
      </c>
      <c r="F684" s="5">
        <v>350927</v>
      </c>
      <c r="G684" s="5">
        <v>327025.35958304367</v>
      </c>
      <c r="H684" s="5">
        <f aca="true" t="shared" si="22" ref="H684:H747">G684-F684</f>
        <v>-23901.640416956332</v>
      </c>
      <c r="I684" s="9">
        <f aca="true" t="shared" si="23" ref="I684:I747">IF(F684&gt;0,H684/F684,IF(AND(F684=0,H684&gt;0),"N/A",0))</f>
        <v>-0.06811000697283576</v>
      </c>
    </row>
    <row r="685" spans="1:9" ht="11.25">
      <c r="A685" s="4" t="s">
        <v>617</v>
      </c>
      <c r="B685" s="16">
        <v>630810</v>
      </c>
      <c r="C685" s="5" t="s">
        <v>69</v>
      </c>
      <c r="D685" s="5">
        <v>28605.31</v>
      </c>
      <c r="E685" s="5">
        <v>35321.17</v>
      </c>
      <c r="F685" s="5">
        <v>34601</v>
      </c>
      <c r="G685" s="5">
        <v>33834.001122934904</v>
      </c>
      <c r="H685" s="5">
        <f t="shared" si="22"/>
        <v>-766.9988770650962</v>
      </c>
      <c r="I685" s="9">
        <f t="shared" si="23"/>
        <v>-0.0221669569395421</v>
      </c>
    </row>
    <row r="686" spans="1:9" ht="11.25">
      <c r="A686" s="4" t="s">
        <v>617</v>
      </c>
      <c r="B686" s="16">
        <v>630840</v>
      </c>
      <c r="C686" s="5" t="s">
        <v>70</v>
      </c>
      <c r="D686" s="5">
        <v>555969.72</v>
      </c>
      <c r="E686" s="5">
        <v>760016.83</v>
      </c>
      <c r="F686" s="5">
        <v>722016</v>
      </c>
      <c r="G686" s="5">
        <v>700885.09061</v>
      </c>
      <c r="H686" s="5">
        <f t="shared" si="22"/>
        <v>-21130.909390000044</v>
      </c>
      <c r="I686" s="9">
        <f t="shared" si="23"/>
        <v>-0.029266538954815468</v>
      </c>
    </row>
    <row r="687" spans="1:9" ht="11.25">
      <c r="A687" s="4" t="s">
        <v>617</v>
      </c>
      <c r="B687" s="16">
        <v>630870</v>
      </c>
      <c r="C687" s="5" t="s">
        <v>71</v>
      </c>
      <c r="D687" s="5">
        <v>21270.61</v>
      </c>
      <c r="E687" s="5">
        <v>25610.18</v>
      </c>
      <c r="F687" s="5">
        <v>26761</v>
      </c>
      <c r="G687" s="5">
        <v>28127.328346158458</v>
      </c>
      <c r="H687" s="5">
        <f t="shared" si="22"/>
        <v>1366.3283461584579</v>
      </c>
      <c r="I687" s="9">
        <f t="shared" si="23"/>
        <v>0.05105669990502813</v>
      </c>
    </row>
    <row r="688" spans="1:9" ht="11.25">
      <c r="A688" s="4" t="s">
        <v>617</v>
      </c>
      <c r="B688" s="16">
        <v>630900</v>
      </c>
      <c r="C688" s="5" t="s">
        <v>72</v>
      </c>
      <c r="D688" s="5">
        <v>55743.67</v>
      </c>
      <c r="E688" s="5">
        <v>70927.32</v>
      </c>
      <c r="F688" s="5">
        <v>63835</v>
      </c>
      <c r="G688" s="5">
        <v>57451.5</v>
      </c>
      <c r="H688" s="5">
        <f t="shared" si="22"/>
        <v>-6383.5</v>
      </c>
      <c r="I688" s="9">
        <f t="shared" si="23"/>
        <v>-0.1</v>
      </c>
    </row>
    <row r="689" spans="1:9" ht="11.25">
      <c r="A689" s="4" t="s">
        <v>617</v>
      </c>
      <c r="B689" s="16">
        <v>630930</v>
      </c>
      <c r="C689" s="5" t="s">
        <v>73</v>
      </c>
      <c r="D689" s="5">
        <v>233242.9</v>
      </c>
      <c r="E689" s="5">
        <v>272105.45</v>
      </c>
      <c r="F689" s="5">
        <v>234615</v>
      </c>
      <c r="G689" s="5">
        <v>209286.338329223</v>
      </c>
      <c r="H689" s="5">
        <f t="shared" si="22"/>
        <v>-25328.661670776986</v>
      </c>
      <c r="I689" s="9">
        <f t="shared" si="23"/>
        <v>-0.10795840705315937</v>
      </c>
    </row>
    <row r="690" spans="1:9" ht="11.25">
      <c r="A690" s="4" t="s">
        <v>617</v>
      </c>
      <c r="B690" s="16">
        <v>630960</v>
      </c>
      <c r="C690" s="5" t="s">
        <v>74</v>
      </c>
      <c r="D690" s="5">
        <v>43281.74</v>
      </c>
      <c r="E690" s="5">
        <v>51135.4</v>
      </c>
      <c r="F690" s="5">
        <v>38342</v>
      </c>
      <c r="G690" s="5">
        <v>0</v>
      </c>
      <c r="H690" s="5">
        <f t="shared" si="22"/>
        <v>-38342</v>
      </c>
      <c r="I690" s="9">
        <f t="shared" si="23"/>
        <v>-1</v>
      </c>
    </row>
    <row r="691" spans="1:9" ht="11.25">
      <c r="A691" s="4" t="s">
        <v>617</v>
      </c>
      <c r="B691" s="16">
        <v>630990</v>
      </c>
      <c r="C691" s="5" t="s">
        <v>74</v>
      </c>
      <c r="D691" s="5">
        <v>477902.53</v>
      </c>
      <c r="E691" s="5">
        <v>565212.93</v>
      </c>
      <c r="F691" s="5">
        <v>538893</v>
      </c>
      <c r="G691" s="5">
        <v>578651.9252904034</v>
      </c>
      <c r="H691" s="5">
        <f t="shared" si="22"/>
        <v>39758.92529040342</v>
      </c>
      <c r="I691" s="9">
        <f t="shared" si="23"/>
        <v>0.0737788861432667</v>
      </c>
    </row>
    <row r="692" spans="1:9" ht="11.25">
      <c r="A692" s="4" t="s">
        <v>617</v>
      </c>
      <c r="B692" s="16">
        <v>631020</v>
      </c>
      <c r="C692" s="5" t="s">
        <v>75</v>
      </c>
      <c r="D692" s="5">
        <v>30072.24</v>
      </c>
      <c r="E692" s="5">
        <v>34985.27</v>
      </c>
      <c r="F692" s="5">
        <v>4777</v>
      </c>
      <c r="G692" s="5">
        <v>4060.45</v>
      </c>
      <c r="H692" s="5">
        <f t="shared" si="22"/>
        <v>-716.5500000000002</v>
      </c>
      <c r="I692" s="9">
        <f t="shared" si="23"/>
        <v>-0.15000000000000005</v>
      </c>
    </row>
    <row r="693" spans="1:9" ht="11.25">
      <c r="A693" s="4" t="s">
        <v>617</v>
      </c>
      <c r="B693" s="16">
        <v>631050</v>
      </c>
      <c r="C693" s="5" t="s">
        <v>76</v>
      </c>
      <c r="D693" s="5">
        <v>159896.3</v>
      </c>
      <c r="E693" s="5">
        <v>195130.21</v>
      </c>
      <c r="F693" s="5">
        <v>186541</v>
      </c>
      <c r="G693" s="5">
        <v>183218.6793975675</v>
      </c>
      <c r="H693" s="5">
        <f t="shared" si="22"/>
        <v>-3322.3206024325045</v>
      </c>
      <c r="I693" s="9">
        <f t="shared" si="23"/>
        <v>-0.017810136122528047</v>
      </c>
    </row>
    <row r="694" spans="1:9" ht="11.25">
      <c r="A694" s="4" t="s">
        <v>617</v>
      </c>
      <c r="B694" s="16">
        <v>600020</v>
      </c>
      <c r="C694" s="5" t="s">
        <v>630</v>
      </c>
      <c r="D694" s="5">
        <v>165312.2</v>
      </c>
      <c r="E694" s="5">
        <v>186069.59</v>
      </c>
      <c r="F694" s="5">
        <v>264817</v>
      </c>
      <c r="G694" s="5">
        <v>225094.45</v>
      </c>
      <c r="H694" s="5">
        <f t="shared" si="22"/>
        <v>-39722.54999999999</v>
      </c>
      <c r="I694" s="9">
        <f t="shared" si="23"/>
        <v>-0.14999999999999997</v>
      </c>
    </row>
    <row r="695" spans="1:9" ht="11.25">
      <c r="A695" s="4" t="s">
        <v>617</v>
      </c>
      <c r="B695" s="16">
        <v>631140</v>
      </c>
      <c r="C695" s="5" t="s">
        <v>77</v>
      </c>
      <c r="D695" s="5">
        <v>27652.8</v>
      </c>
      <c r="E695" s="5">
        <v>33782.86</v>
      </c>
      <c r="F695" s="5">
        <v>41349</v>
      </c>
      <c r="G695" s="5">
        <v>47147.5507964436</v>
      </c>
      <c r="H695" s="5">
        <f t="shared" si="22"/>
        <v>5798.5507964435965</v>
      </c>
      <c r="I695" s="9">
        <f t="shared" si="23"/>
        <v>0.14023436592042363</v>
      </c>
    </row>
    <row r="696" spans="1:9" ht="11.25">
      <c r="A696" s="4" t="s">
        <v>617</v>
      </c>
      <c r="B696" s="16">
        <v>631180</v>
      </c>
      <c r="C696" s="5" t="s">
        <v>79</v>
      </c>
      <c r="D696" s="5">
        <v>22004.09</v>
      </c>
      <c r="E696" s="5">
        <v>23789.41</v>
      </c>
      <c r="F696" s="5">
        <v>22582</v>
      </c>
      <c r="G696" s="5">
        <v>21363.021420137113</v>
      </c>
      <c r="H696" s="5">
        <f t="shared" si="22"/>
        <v>-1218.9785798628873</v>
      </c>
      <c r="I696" s="9">
        <f t="shared" si="23"/>
        <v>-0.05398009830231544</v>
      </c>
    </row>
    <row r="697" spans="1:9" ht="11.25">
      <c r="A697" s="4" t="s">
        <v>617</v>
      </c>
      <c r="B697" s="16">
        <v>631170</v>
      </c>
      <c r="C697" s="5" t="s">
        <v>78</v>
      </c>
      <c r="D697" s="5">
        <v>754006.42</v>
      </c>
      <c r="E697" s="5">
        <v>770685.27</v>
      </c>
      <c r="F697" s="5">
        <v>744228</v>
      </c>
      <c r="G697" s="5">
        <v>704261.6361727732</v>
      </c>
      <c r="H697" s="5">
        <f t="shared" si="22"/>
        <v>-39966.3638272268</v>
      </c>
      <c r="I697" s="9">
        <f t="shared" si="23"/>
        <v>-0.05370177395532928</v>
      </c>
    </row>
    <row r="698" spans="1:9" ht="11.25">
      <c r="A698" s="4" t="s">
        <v>617</v>
      </c>
      <c r="B698" s="16">
        <v>631230</v>
      </c>
      <c r="C698" s="5" t="s">
        <v>80</v>
      </c>
      <c r="D698" s="5">
        <v>34762.58</v>
      </c>
      <c r="E698" s="5">
        <v>34182.09</v>
      </c>
      <c r="F698" s="5">
        <v>56422</v>
      </c>
      <c r="G698" s="5">
        <v>55790.86804907044</v>
      </c>
      <c r="H698" s="5">
        <f t="shared" si="22"/>
        <v>-631.1319509295572</v>
      </c>
      <c r="I698" s="9">
        <f t="shared" si="23"/>
        <v>-0.011185919515961101</v>
      </c>
    </row>
    <row r="699" spans="1:9" ht="11.25">
      <c r="A699" s="4" t="s">
        <v>617</v>
      </c>
      <c r="B699" s="16">
        <v>631290</v>
      </c>
      <c r="C699" s="5" t="s">
        <v>81</v>
      </c>
      <c r="D699" s="5">
        <v>178966.51</v>
      </c>
      <c r="E699" s="5">
        <v>210129.63</v>
      </c>
      <c r="F699" s="5">
        <v>181958</v>
      </c>
      <c r="G699" s="5">
        <v>161137.4513328293</v>
      </c>
      <c r="H699" s="5">
        <f t="shared" si="22"/>
        <v>-20820.54866717069</v>
      </c>
      <c r="I699" s="9">
        <f t="shared" si="23"/>
        <v>-0.1144250248253481</v>
      </c>
    </row>
    <row r="700" spans="1:9" ht="11.25">
      <c r="A700" s="4" t="s">
        <v>617</v>
      </c>
      <c r="B700" s="16">
        <v>631320</v>
      </c>
      <c r="C700" s="5" t="s">
        <v>82</v>
      </c>
      <c r="D700" s="5">
        <v>8408491.85</v>
      </c>
      <c r="E700" s="5">
        <v>10453659.56</v>
      </c>
      <c r="F700" s="5">
        <v>11967435</v>
      </c>
      <c r="G700" s="5">
        <v>13232632.332526695</v>
      </c>
      <c r="H700" s="5">
        <f t="shared" si="22"/>
        <v>1265197.332526695</v>
      </c>
      <c r="I700" s="9">
        <f t="shared" si="23"/>
        <v>0.1057200087175485</v>
      </c>
    </row>
    <row r="701" spans="1:9" ht="11.25">
      <c r="A701" s="4" t="s">
        <v>617</v>
      </c>
      <c r="B701" s="16">
        <v>631350</v>
      </c>
      <c r="C701" s="5" t="s">
        <v>83</v>
      </c>
      <c r="D701" s="5">
        <v>96817.94</v>
      </c>
      <c r="E701" s="5">
        <v>126245.89</v>
      </c>
      <c r="F701" s="5">
        <v>266581</v>
      </c>
      <c r="G701" s="5">
        <v>321748.20135464927</v>
      </c>
      <c r="H701" s="5">
        <f t="shared" si="22"/>
        <v>55167.20135464927</v>
      </c>
      <c r="I701" s="9">
        <f t="shared" si="23"/>
        <v>0.20694348567470774</v>
      </c>
    </row>
    <row r="702" spans="1:9" ht="11.25">
      <c r="A702" s="4" t="s">
        <v>617</v>
      </c>
      <c r="B702" s="16">
        <v>631380</v>
      </c>
      <c r="C702" s="5" t="s">
        <v>84</v>
      </c>
      <c r="D702" s="5">
        <v>16230.65</v>
      </c>
      <c r="E702" s="5">
        <v>18465.56</v>
      </c>
      <c r="F702" s="5">
        <v>26152</v>
      </c>
      <c r="G702" s="5">
        <v>24963.516692209683</v>
      </c>
      <c r="H702" s="5">
        <f t="shared" si="22"/>
        <v>-1188.4833077903168</v>
      </c>
      <c r="I702" s="9">
        <f t="shared" si="23"/>
        <v>-0.04544521672492799</v>
      </c>
    </row>
    <row r="703" spans="1:9" ht="11.25">
      <c r="A703" s="4" t="s">
        <v>617</v>
      </c>
      <c r="B703" s="16">
        <v>600064</v>
      </c>
      <c r="C703" s="5" t="s">
        <v>664</v>
      </c>
      <c r="D703" s="5">
        <v>3615270.09</v>
      </c>
      <c r="E703" s="5">
        <v>4679910.39</v>
      </c>
      <c r="F703" s="5">
        <v>5007584</v>
      </c>
      <c r="G703" s="5">
        <v>5741697.921054808</v>
      </c>
      <c r="H703" s="5">
        <f t="shared" si="22"/>
        <v>734113.9210548084</v>
      </c>
      <c r="I703" s="9">
        <f t="shared" si="23"/>
        <v>0.14660042069285475</v>
      </c>
    </row>
    <row r="704" spans="1:9" ht="11.25">
      <c r="A704" s="4" t="s">
        <v>617</v>
      </c>
      <c r="B704" s="16">
        <v>631470</v>
      </c>
      <c r="C704" s="5" t="s">
        <v>86</v>
      </c>
      <c r="D704" s="5">
        <v>41478.33</v>
      </c>
      <c r="E704" s="5">
        <v>46874.12</v>
      </c>
      <c r="F704" s="5">
        <v>35146</v>
      </c>
      <c r="G704" s="5">
        <v>29874.1</v>
      </c>
      <c r="H704" s="5">
        <f t="shared" si="22"/>
        <v>-5271.9000000000015</v>
      </c>
      <c r="I704" s="9">
        <f t="shared" si="23"/>
        <v>-0.15000000000000005</v>
      </c>
    </row>
    <row r="705" spans="1:9" ht="11.25">
      <c r="A705" s="4" t="s">
        <v>617</v>
      </c>
      <c r="B705" s="16">
        <v>631400</v>
      </c>
      <c r="C705" s="5" t="s">
        <v>85</v>
      </c>
      <c r="D705" s="5">
        <v>115154.68</v>
      </c>
      <c r="E705" s="5">
        <v>141700.03</v>
      </c>
      <c r="F705" s="5">
        <v>128684</v>
      </c>
      <c r="G705" s="5">
        <v>118872.73565657518</v>
      </c>
      <c r="H705" s="5">
        <f t="shared" si="22"/>
        <v>-9811.264343424817</v>
      </c>
      <c r="I705" s="9">
        <f t="shared" si="23"/>
        <v>-0.0762430787310374</v>
      </c>
    </row>
    <row r="706" spans="1:9" ht="11.25">
      <c r="A706" s="4" t="s">
        <v>617</v>
      </c>
      <c r="B706" s="16">
        <v>631530</v>
      </c>
      <c r="C706" s="5" t="s">
        <v>87</v>
      </c>
      <c r="D706" s="5">
        <v>987339.43</v>
      </c>
      <c r="E706" s="5">
        <v>1215003.41</v>
      </c>
      <c r="F706" s="5">
        <v>1108440</v>
      </c>
      <c r="G706" s="5">
        <v>1127292.95138671</v>
      </c>
      <c r="H706" s="5">
        <f t="shared" si="22"/>
        <v>18852.95138670993</v>
      </c>
      <c r="I706" s="9">
        <f t="shared" si="23"/>
        <v>0.01700854478971341</v>
      </c>
    </row>
    <row r="707" spans="1:9" ht="11.25">
      <c r="A707" s="4" t="s">
        <v>617</v>
      </c>
      <c r="B707" s="16">
        <v>631620</v>
      </c>
      <c r="C707" s="5" t="s">
        <v>88</v>
      </c>
      <c r="D707" s="5">
        <v>88749.79</v>
      </c>
      <c r="E707" s="5">
        <v>110958.17</v>
      </c>
      <c r="F707" s="5">
        <v>99863</v>
      </c>
      <c r="G707" s="5">
        <v>89876.7</v>
      </c>
      <c r="H707" s="5">
        <f t="shared" si="22"/>
        <v>-9986.300000000003</v>
      </c>
      <c r="I707" s="9">
        <f t="shared" si="23"/>
        <v>-0.10000000000000003</v>
      </c>
    </row>
    <row r="708" spans="1:9" ht="11.25">
      <c r="A708" s="4" t="s">
        <v>617</v>
      </c>
      <c r="B708" s="16">
        <v>631650</v>
      </c>
      <c r="C708" s="5" t="s">
        <v>89</v>
      </c>
      <c r="D708" s="5">
        <v>0</v>
      </c>
      <c r="E708" s="5">
        <v>0</v>
      </c>
      <c r="F708" s="5">
        <v>0</v>
      </c>
      <c r="G708" s="5">
        <v>0</v>
      </c>
      <c r="H708" s="5">
        <f t="shared" si="22"/>
        <v>0</v>
      </c>
      <c r="I708" s="9">
        <f t="shared" si="23"/>
        <v>0</v>
      </c>
    </row>
    <row r="709" spans="1:9" ht="11.25">
      <c r="A709" s="4" t="s">
        <v>617</v>
      </c>
      <c r="B709" s="16">
        <v>631680</v>
      </c>
      <c r="C709" s="5" t="s">
        <v>90</v>
      </c>
      <c r="D709" s="5">
        <v>157695.9</v>
      </c>
      <c r="E709" s="5">
        <v>194664.53</v>
      </c>
      <c r="F709" s="5">
        <v>215010</v>
      </c>
      <c r="G709" s="5">
        <v>223488.91372404067</v>
      </c>
      <c r="H709" s="5">
        <f t="shared" si="22"/>
        <v>8478.91372404067</v>
      </c>
      <c r="I709" s="9">
        <f t="shared" si="23"/>
        <v>0.03943497383396433</v>
      </c>
    </row>
    <row r="710" spans="1:9" ht="11.25">
      <c r="A710" s="4" t="s">
        <v>617</v>
      </c>
      <c r="B710" s="16">
        <v>631710</v>
      </c>
      <c r="C710" s="5" t="s">
        <v>91</v>
      </c>
      <c r="D710" s="5">
        <v>596326.18</v>
      </c>
      <c r="E710" s="5">
        <v>721643.98</v>
      </c>
      <c r="F710" s="5">
        <v>759463</v>
      </c>
      <c r="G710" s="5">
        <v>806337.1727361185</v>
      </c>
      <c r="H710" s="5">
        <f t="shared" si="22"/>
        <v>46874.17273611855</v>
      </c>
      <c r="I710" s="9">
        <f t="shared" si="23"/>
        <v>0.06172015323474422</v>
      </c>
    </row>
    <row r="711" spans="1:9" ht="11.25">
      <c r="A711" s="4" t="s">
        <v>617</v>
      </c>
      <c r="B711" s="16">
        <v>631740</v>
      </c>
      <c r="C711" s="5" t="s">
        <v>92</v>
      </c>
      <c r="D711" s="5">
        <v>14427.25</v>
      </c>
      <c r="E711" s="5">
        <v>14402.37</v>
      </c>
      <c r="F711" s="5">
        <v>18263</v>
      </c>
      <c r="G711" s="5">
        <v>18684.41355889574</v>
      </c>
      <c r="H711" s="5">
        <f t="shared" si="22"/>
        <v>421.4135588957397</v>
      </c>
      <c r="I711" s="9">
        <f t="shared" si="23"/>
        <v>0.023074717127292324</v>
      </c>
    </row>
    <row r="712" spans="1:9" ht="11.25">
      <c r="A712" s="4" t="s">
        <v>617</v>
      </c>
      <c r="B712" s="16">
        <v>631830</v>
      </c>
      <c r="C712" s="5" t="s">
        <v>93</v>
      </c>
      <c r="D712" s="5">
        <v>8293.47</v>
      </c>
      <c r="E712" s="5">
        <v>9465.2</v>
      </c>
      <c r="F712" s="5">
        <v>1746</v>
      </c>
      <c r="G712" s="5">
        <v>1484.1</v>
      </c>
      <c r="H712" s="5">
        <f t="shared" si="22"/>
        <v>-261.9000000000001</v>
      </c>
      <c r="I712" s="9">
        <f t="shared" si="23"/>
        <v>-0.15000000000000005</v>
      </c>
    </row>
    <row r="713" spans="1:9" ht="11.25">
      <c r="A713" s="4" t="s">
        <v>617</v>
      </c>
      <c r="B713" s="16">
        <v>631860</v>
      </c>
      <c r="C713" s="5" t="s">
        <v>94</v>
      </c>
      <c r="D713" s="5">
        <v>1844869.2</v>
      </c>
      <c r="E713" s="5">
        <v>1986303.35</v>
      </c>
      <c r="F713" s="5">
        <v>1908622</v>
      </c>
      <c r="G713" s="5">
        <v>1850353.2725431784</v>
      </c>
      <c r="H713" s="5">
        <f t="shared" si="22"/>
        <v>-58268.727456821594</v>
      </c>
      <c r="I713" s="9">
        <f t="shared" si="23"/>
        <v>-0.030529212938351123</v>
      </c>
    </row>
    <row r="714" spans="1:9" ht="11.25">
      <c r="A714" s="4" t="s">
        <v>617</v>
      </c>
      <c r="B714" s="16">
        <v>631920</v>
      </c>
      <c r="C714" s="5" t="s">
        <v>95</v>
      </c>
      <c r="D714" s="5">
        <v>61611.41</v>
      </c>
      <c r="E714" s="5">
        <v>78060.12</v>
      </c>
      <c r="F714" s="5">
        <v>70254</v>
      </c>
      <c r="G714" s="5">
        <v>63228.6</v>
      </c>
      <c r="H714" s="5">
        <f t="shared" si="22"/>
        <v>-7025.4000000000015</v>
      </c>
      <c r="I714" s="9">
        <f t="shared" si="23"/>
        <v>-0.10000000000000002</v>
      </c>
    </row>
    <row r="715" spans="1:9" ht="11.25">
      <c r="A715" s="4" t="s">
        <v>617</v>
      </c>
      <c r="B715" s="16">
        <v>631950</v>
      </c>
      <c r="C715" s="5" t="s">
        <v>96</v>
      </c>
      <c r="D715" s="5">
        <v>54102.18</v>
      </c>
      <c r="E715" s="5">
        <v>63919.24</v>
      </c>
      <c r="F715" s="5">
        <v>121848</v>
      </c>
      <c r="G715" s="5">
        <v>118949.31290521607</v>
      </c>
      <c r="H715" s="5">
        <f t="shared" si="22"/>
        <v>-2898.6870947839343</v>
      </c>
      <c r="I715" s="9">
        <f t="shared" si="23"/>
        <v>-0.0237893694995727</v>
      </c>
    </row>
    <row r="716" spans="1:9" ht="11.25">
      <c r="A716" s="4" t="s">
        <v>617</v>
      </c>
      <c r="B716" s="16">
        <v>632010</v>
      </c>
      <c r="C716" s="5" t="s">
        <v>98</v>
      </c>
      <c r="D716" s="5">
        <v>383604.44</v>
      </c>
      <c r="E716" s="5">
        <v>452876.93</v>
      </c>
      <c r="F716" s="5">
        <v>422627</v>
      </c>
      <c r="G716" s="5">
        <v>433730.66554215614</v>
      </c>
      <c r="H716" s="5">
        <f t="shared" si="22"/>
        <v>11103.665542156145</v>
      </c>
      <c r="I716" s="9">
        <f t="shared" si="23"/>
        <v>0.026272967752074865</v>
      </c>
    </row>
    <row r="717" spans="1:9" ht="11.25">
      <c r="A717" s="4" t="s">
        <v>617</v>
      </c>
      <c r="B717" s="16">
        <v>631980</v>
      </c>
      <c r="C717" s="5" t="s">
        <v>97</v>
      </c>
      <c r="D717" s="5">
        <v>747405.2</v>
      </c>
      <c r="E717" s="5">
        <v>930294.9</v>
      </c>
      <c r="F717" s="5">
        <v>855276</v>
      </c>
      <c r="G717" s="5">
        <v>822493.8087954652</v>
      </c>
      <c r="H717" s="5">
        <f t="shared" si="22"/>
        <v>-32782.19120453484</v>
      </c>
      <c r="I717" s="9">
        <f t="shared" si="23"/>
        <v>-0.03832937110889917</v>
      </c>
    </row>
    <row r="718" spans="1:9" ht="11.25">
      <c r="A718" s="4" t="s">
        <v>617</v>
      </c>
      <c r="B718" s="16">
        <v>632040</v>
      </c>
      <c r="C718" s="5" t="s">
        <v>99</v>
      </c>
      <c r="D718" s="5">
        <v>1220492.88</v>
      </c>
      <c r="E718" s="5">
        <v>1492163.7</v>
      </c>
      <c r="F718" s="5">
        <v>1396537</v>
      </c>
      <c r="G718" s="5">
        <v>1300275.0673117314</v>
      </c>
      <c r="H718" s="5">
        <f t="shared" si="22"/>
        <v>-96261.9326882686</v>
      </c>
      <c r="I718" s="9">
        <f t="shared" si="23"/>
        <v>-0.0689290242136575</v>
      </c>
    </row>
    <row r="719" spans="1:9" ht="11.25">
      <c r="A719" s="4" t="s">
        <v>617</v>
      </c>
      <c r="B719" s="16">
        <v>632070</v>
      </c>
      <c r="C719" s="5" t="s">
        <v>100</v>
      </c>
      <c r="D719" s="5">
        <v>3330684.01</v>
      </c>
      <c r="E719" s="5">
        <v>4101332.73</v>
      </c>
      <c r="F719" s="5">
        <v>4062974</v>
      </c>
      <c r="G719" s="5">
        <v>4072460.0831790734</v>
      </c>
      <c r="H719" s="5">
        <f t="shared" si="22"/>
        <v>9486.083179073408</v>
      </c>
      <c r="I719" s="9">
        <f t="shared" si="23"/>
        <v>0.0023347634464491794</v>
      </c>
    </row>
    <row r="720" spans="1:9" ht="11.25">
      <c r="A720" s="4" t="s">
        <v>617</v>
      </c>
      <c r="B720" s="16">
        <v>600032</v>
      </c>
      <c r="C720" s="5" t="s">
        <v>640</v>
      </c>
      <c r="D720" s="5">
        <v>512768.38</v>
      </c>
      <c r="E720" s="5">
        <v>615601.77</v>
      </c>
      <c r="F720" s="5">
        <v>566419</v>
      </c>
      <c r="G720" s="5">
        <v>585821.0641878066</v>
      </c>
      <c r="H720" s="5">
        <f t="shared" si="22"/>
        <v>19402.064187806565</v>
      </c>
      <c r="I720" s="9">
        <f t="shared" si="23"/>
        <v>0.034253907774644855</v>
      </c>
    </row>
    <row r="721" spans="1:9" ht="11.25">
      <c r="A721" s="4" t="s">
        <v>617</v>
      </c>
      <c r="B721" s="16">
        <v>632130</v>
      </c>
      <c r="C721" s="5" t="s">
        <v>101</v>
      </c>
      <c r="D721" s="5">
        <v>1524882.64</v>
      </c>
      <c r="E721" s="5">
        <v>1824964.75</v>
      </c>
      <c r="F721" s="5">
        <v>1623847</v>
      </c>
      <c r="G721" s="5">
        <v>1459287.898754538</v>
      </c>
      <c r="H721" s="5">
        <f t="shared" si="22"/>
        <v>-164559.10124546196</v>
      </c>
      <c r="I721" s="9">
        <f t="shared" si="23"/>
        <v>-0.10133904317676601</v>
      </c>
    </row>
    <row r="722" spans="1:9" ht="11.25">
      <c r="A722" s="4" t="s">
        <v>617</v>
      </c>
      <c r="B722" s="16">
        <v>632160</v>
      </c>
      <c r="C722" s="5" t="s">
        <v>102</v>
      </c>
      <c r="D722" s="5">
        <v>33062.44</v>
      </c>
      <c r="E722" s="5">
        <v>34457.33</v>
      </c>
      <c r="F722" s="5">
        <v>80392</v>
      </c>
      <c r="G722" s="5">
        <v>56831.757908307874</v>
      </c>
      <c r="H722" s="5">
        <f t="shared" si="22"/>
        <v>-23560.242091692126</v>
      </c>
      <c r="I722" s="9">
        <f t="shared" si="23"/>
        <v>-0.29306699785665397</v>
      </c>
    </row>
    <row r="723" spans="1:9" ht="11.25">
      <c r="A723" s="4" t="s">
        <v>617</v>
      </c>
      <c r="B723" s="16">
        <v>632250</v>
      </c>
      <c r="C723" s="5" t="s">
        <v>103</v>
      </c>
      <c r="D723" s="5">
        <v>41074.29</v>
      </c>
      <c r="E723" s="5">
        <v>50460.47</v>
      </c>
      <c r="F723" s="5">
        <v>48342</v>
      </c>
      <c r="G723" s="5">
        <v>46601.77010896001</v>
      </c>
      <c r="H723" s="5">
        <f t="shared" si="22"/>
        <v>-1740.2298910399913</v>
      </c>
      <c r="I723" s="9">
        <f t="shared" si="23"/>
        <v>-0.035998301498489746</v>
      </c>
    </row>
    <row r="724" spans="1:9" ht="11.25">
      <c r="A724" s="4" t="s">
        <v>617</v>
      </c>
      <c r="B724" s="16">
        <v>632270</v>
      </c>
      <c r="C724" s="5" t="s">
        <v>104</v>
      </c>
      <c r="D724" s="5">
        <v>890431.7</v>
      </c>
      <c r="E724" s="5">
        <v>1176443.07</v>
      </c>
      <c r="F724" s="5">
        <v>1213985</v>
      </c>
      <c r="G724" s="5">
        <v>1310017.0590152221</v>
      </c>
      <c r="H724" s="5">
        <f t="shared" si="22"/>
        <v>96032.05901522213</v>
      </c>
      <c r="I724" s="9">
        <f t="shared" si="23"/>
        <v>0.07910481514616913</v>
      </c>
    </row>
    <row r="725" spans="1:9" ht="11.25">
      <c r="A725" s="4" t="s">
        <v>617</v>
      </c>
      <c r="B725" s="16">
        <v>632310</v>
      </c>
      <c r="C725" s="5" t="s">
        <v>105</v>
      </c>
      <c r="D725" s="5">
        <v>185149.66</v>
      </c>
      <c r="E725" s="5">
        <v>213064.15</v>
      </c>
      <c r="F725" s="5">
        <v>320685</v>
      </c>
      <c r="G725" s="5">
        <v>312369.62338685483</v>
      </c>
      <c r="H725" s="5">
        <f t="shared" si="22"/>
        <v>-8315.37661314517</v>
      </c>
      <c r="I725" s="9">
        <f t="shared" si="23"/>
        <v>-0.025930045412617272</v>
      </c>
    </row>
    <row r="726" spans="1:9" ht="11.25">
      <c r="A726" s="4" t="s">
        <v>617</v>
      </c>
      <c r="B726" s="16">
        <v>632370</v>
      </c>
      <c r="C726" s="5" t="s">
        <v>107</v>
      </c>
      <c r="D726" s="5">
        <v>4974388.67</v>
      </c>
      <c r="E726" s="5">
        <v>6315283.63</v>
      </c>
      <c r="F726" s="5">
        <v>8746865</v>
      </c>
      <c r="G726" s="5">
        <v>9587567.466347672</v>
      </c>
      <c r="H726" s="5">
        <f t="shared" si="22"/>
        <v>840702.466347672</v>
      </c>
      <c r="I726" s="9">
        <f t="shared" si="23"/>
        <v>0.09611471839884028</v>
      </c>
    </row>
    <row r="727" spans="1:9" ht="11.25">
      <c r="A727" s="4" t="s">
        <v>617</v>
      </c>
      <c r="B727" s="16">
        <v>632400</v>
      </c>
      <c r="C727" s="5" t="s">
        <v>108</v>
      </c>
      <c r="D727" s="5">
        <v>76280.8</v>
      </c>
      <c r="E727" s="5">
        <v>99051.14</v>
      </c>
      <c r="F727" s="5">
        <v>89146</v>
      </c>
      <c r="G727" s="5">
        <v>81549.47877865675</v>
      </c>
      <c r="H727" s="5">
        <f t="shared" si="22"/>
        <v>-7596.521221343253</v>
      </c>
      <c r="I727" s="9">
        <f t="shared" si="23"/>
        <v>-0.08521438114265646</v>
      </c>
    </row>
    <row r="728" spans="1:9" ht="11.25">
      <c r="A728" s="4" t="s">
        <v>617</v>
      </c>
      <c r="B728" s="16">
        <v>632430</v>
      </c>
      <c r="C728" s="5" t="s">
        <v>109</v>
      </c>
      <c r="D728" s="5">
        <v>211239.15</v>
      </c>
      <c r="E728" s="5">
        <v>278748.83</v>
      </c>
      <c r="F728" s="5">
        <v>463613</v>
      </c>
      <c r="G728" s="5">
        <v>539547.4997702717</v>
      </c>
      <c r="H728" s="5">
        <f t="shared" si="22"/>
        <v>75934.49977027171</v>
      </c>
      <c r="I728" s="9">
        <f t="shared" si="23"/>
        <v>0.16378854728032152</v>
      </c>
    </row>
    <row r="729" spans="1:9" ht="11.25">
      <c r="A729" s="4" t="s">
        <v>617</v>
      </c>
      <c r="B729" s="16">
        <v>621450</v>
      </c>
      <c r="C729" s="5" t="s">
        <v>472</v>
      </c>
      <c r="D729" s="5">
        <v>1406060.61</v>
      </c>
      <c r="E729" s="5">
        <v>1388252.43</v>
      </c>
      <c r="F729" s="5">
        <v>1366686</v>
      </c>
      <c r="G729" s="5">
        <v>1405258.3519398866</v>
      </c>
      <c r="H729" s="5">
        <f t="shared" si="22"/>
        <v>38572.351939886576</v>
      </c>
      <c r="I729" s="9">
        <f t="shared" si="23"/>
        <v>0.02822327289508093</v>
      </c>
    </row>
    <row r="730" spans="1:9" ht="11.25">
      <c r="A730" s="4" t="s">
        <v>617</v>
      </c>
      <c r="B730" s="16">
        <v>632520</v>
      </c>
      <c r="C730" s="5" t="s">
        <v>110</v>
      </c>
      <c r="D730" s="5">
        <v>19242.51</v>
      </c>
      <c r="E730" s="5">
        <v>19175.78</v>
      </c>
      <c r="F730" s="5">
        <v>0</v>
      </c>
      <c r="G730" s="5">
        <v>0</v>
      </c>
      <c r="H730" s="5">
        <f t="shared" si="22"/>
        <v>0</v>
      </c>
      <c r="I730" s="9">
        <f t="shared" si="23"/>
        <v>0</v>
      </c>
    </row>
    <row r="731" spans="1:9" ht="11.25">
      <c r="A731" s="4" t="s">
        <v>617</v>
      </c>
      <c r="B731" s="16">
        <v>632610</v>
      </c>
      <c r="C731" s="5" t="s">
        <v>112</v>
      </c>
      <c r="D731" s="5">
        <v>434620.79</v>
      </c>
      <c r="E731" s="5">
        <v>547915.26</v>
      </c>
      <c r="F731" s="5">
        <v>598967</v>
      </c>
      <c r="G731" s="5">
        <v>648294.9888651775</v>
      </c>
      <c r="H731" s="5">
        <f t="shared" si="22"/>
        <v>49327.988865177496</v>
      </c>
      <c r="I731" s="9">
        <f t="shared" si="23"/>
        <v>0.08235510281063481</v>
      </c>
    </row>
    <row r="732" spans="1:9" ht="11.25">
      <c r="A732" s="4" t="s">
        <v>617</v>
      </c>
      <c r="B732" s="16">
        <v>632640</v>
      </c>
      <c r="C732" s="5" t="s">
        <v>113</v>
      </c>
      <c r="D732" s="5">
        <v>352265.26</v>
      </c>
      <c r="E732" s="5">
        <v>411419.24</v>
      </c>
      <c r="F732" s="5">
        <v>375804</v>
      </c>
      <c r="G732" s="5">
        <v>343265.0544427643</v>
      </c>
      <c r="H732" s="5">
        <f t="shared" si="22"/>
        <v>-32538.945557235682</v>
      </c>
      <c r="I732" s="9">
        <f t="shared" si="23"/>
        <v>-0.08658488349574693</v>
      </c>
    </row>
    <row r="733" spans="1:9" ht="11.25">
      <c r="A733" s="4" t="s">
        <v>617</v>
      </c>
      <c r="B733" s="16">
        <v>632710</v>
      </c>
      <c r="C733" s="5" t="s">
        <v>114</v>
      </c>
      <c r="D733" s="5">
        <v>53089.52</v>
      </c>
      <c r="E733" s="5">
        <v>37481.16</v>
      </c>
      <c r="F733" s="5">
        <v>185461</v>
      </c>
      <c r="G733" s="5">
        <v>209631.80485829132</v>
      </c>
      <c r="H733" s="5">
        <f t="shared" si="22"/>
        <v>24170.804858291318</v>
      </c>
      <c r="I733" s="9">
        <f t="shared" si="23"/>
        <v>0.13032823536102642</v>
      </c>
    </row>
    <row r="734" spans="1:9" ht="11.25">
      <c r="A734" s="4" t="s">
        <v>617</v>
      </c>
      <c r="B734" s="16">
        <v>632730</v>
      </c>
      <c r="C734" s="5" t="s">
        <v>115</v>
      </c>
      <c r="D734" s="5">
        <v>160629.77</v>
      </c>
      <c r="E734" s="5">
        <v>203291.57</v>
      </c>
      <c r="F734" s="5">
        <v>223517</v>
      </c>
      <c r="G734" s="5">
        <v>215385.46174766304</v>
      </c>
      <c r="H734" s="5">
        <f t="shared" si="22"/>
        <v>-8131.538252336963</v>
      </c>
      <c r="I734" s="9">
        <f t="shared" si="23"/>
        <v>-0.036379954331603244</v>
      </c>
    </row>
    <row r="735" spans="1:9" ht="11.25">
      <c r="A735" s="4" t="s">
        <v>617</v>
      </c>
      <c r="B735" s="16">
        <v>632760</v>
      </c>
      <c r="C735" s="5" t="s">
        <v>116</v>
      </c>
      <c r="D735" s="5">
        <v>598510.93</v>
      </c>
      <c r="E735" s="5">
        <v>711032.17</v>
      </c>
      <c r="F735" s="5">
        <v>836715</v>
      </c>
      <c r="G735" s="5">
        <v>887955.0462989152</v>
      </c>
      <c r="H735" s="5">
        <f t="shared" si="22"/>
        <v>51240.04629891517</v>
      </c>
      <c r="I735" s="9">
        <f t="shared" si="23"/>
        <v>0.061239545483127676</v>
      </c>
    </row>
    <row r="736" spans="1:9" ht="11.25">
      <c r="A736" s="4" t="s">
        <v>617</v>
      </c>
      <c r="B736" s="16">
        <v>632790</v>
      </c>
      <c r="C736" s="5" t="s">
        <v>117</v>
      </c>
      <c r="D736" s="5">
        <v>2709435.53</v>
      </c>
      <c r="E736" s="5">
        <v>3291350.71</v>
      </c>
      <c r="F736" s="5">
        <v>3913408</v>
      </c>
      <c r="G736" s="5">
        <v>3878257.3141862825</v>
      </c>
      <c r="H736" s="5">
        <f t="shared" si="22"/>
        <v>-35150.685813717544</v>
      </c>
      <c r="I736" s="9">
        <f t="shared" si="23"/>
        <v>-0.008982116307248706</v>
      </c>
    </row>
    <row r="737" spans="1:9" ht="11.25">
      <c r="A737" s="4" t="s">
        <v>617</v>
      </c>
      <c r="B737" s="16">
        <v>632880</v>
      </c>
      <c r="C737" s="5" t="s">
        <v>118</v>
      </c>
      <c r="D737" s="5">
        <v>131055.05</v>
      </c>
      <c r="E737" s="5">
        <v>159798.12</v>
      </c>
      <c r="F737" s="5">
        <v>272096</v>
      </c>
      <c r="G737" s="5">
        <v>280620.5796983549</v>
      </c>
      <c r="H737" s="5">
        <f t="shared" si="22"/>
        <v>8524.579698354879</v>
      </c>
      <c r="I737" s="9">
        <f t="shared" si="23"/>
        <v>0.03132930913484534</v>
      </c>
    </row>
    <row r="738" spans="1:9" ht="11.25">
      <c r="A738" s="4" t="s">
        <v>617</v>
      </c>
      <c r="B738" s="16">
        <v>633110</v>
      </c>
      <c r="C738" s="5" t="s">
        <v>119</v>
      </c>
      <c r="D738" s="5">
        <v>377003.21</v>
      </c>
      <c r="E738" s="5">
        <v>445418.26</v>
      </c>
      <c r="F738" s="5">
        <v>437201</v>
      </c>
      <c r="G738" s="5">
        <v>405369.23057350004</v>
      </c>
      <c r="H738" s="5">
        <f t="shared" si="22"/>
        <v>-31831.76942649996</v>
      </c>
      <c r="I738" s="9">
        <f t="shared" si="23"/>
        <v>-0.07280808924613612</v>
      </c>
    </row>
    <row r="739" spans="1:9" ht="11.25">
      <c r="A739" s="4" t="s">
        <v>617</v>
      </c>
      <c r="B739" s="16">
        <v>600061</v>
      </c>
      <c r="C739" s="5" t="s">
        <v>661</v>
      </c>
      <c r="D739" s="5">
        <v>435680.75</v>
      </c>
      <c r="E739" s="5">
        <v>506604.5</v>
      </c>
      <c r="F739" s="5">
        <v>700825</v>
      </c>
      <c r="G739" s="5">
        <v>714387.501376981</v>
      </c>
      <c r="H739" s="5">
        <f t="shared" si="22"/>
        <v>13562.501376981032</v>
      </c>
      <c r="I739" s="9">
        <f t="shared" si="23"/>
        <v>0.019352194024158716</v>
      </c>
    </row>
    <row r="740" spans="1:9" ht="11.25">
      <c r="A740" s="4" t="s">
        <v>617</v>
      </c>
      <c r="B740" s="16">
        <v>600040</v>
      </c>
      <c r="C740" s="5" t="s">
        <v>648</v>
      </c>
      <c r="D740" s="5">
        <v>278718.33</v>
      </c>
      <c r="E740" s="5">
        <v>339731.98</v>
      </c>
      <c r="F740" s="5">
        <v>548395</v>
      </c>
      <c r="G740" s="5">
        <v>614483.654413289</v>
      </c>
      <c r="H740" s="5">
        <f t="shared" si="22"/>
        <v>66088.65441328904</v>
      </c>
      <c r="I740" s="9">
        <f t="shared" si="23"/>
        <v>0.12051286830348387</v>
      </c>
    </row>
    <row r="741" spans="1:9" ht="11.25">
      <c r="A741" s="4" t="s">
        <v>617</v>
      </c>
      <c r="B741" s="16">
        <v>633150</v>
      </c>
      <c r="C741" s="5" t="s">
        <v>120</v>
      </c>
      <c r="D741" s="5">
        <v>7212936.92</v>
      </c>
      <c r="E741" s="5">
        <v>9067316.559999999</v>
      </c>
      <c r="F741" s="5">
        <v>9535191</v>
      </c>
      <c r="G741" s="5">
        <v>11320334.86320294</v>
      </c>
      <c r="H741" s="5">
        <f t="shared" si="22"/>
        <v>1785143.8632029407</v>
      </c>
      <c r="I741" s="9">
        <f t="shared" si="23"/>
        <v>0.18721637177513703</v>
      </c>
    </row>
    <row r="742" spans="1:9" ht="11.25">
      <c r="A742" s="4" t="s">
        <v>617</v>
      </c>
      <c r="B742" s="16">
        <v>633210</v>
      </c>
      <c r="C742" s="5" t="s">
        <v>121</v>
      </c>
      <c r="D742" s="5">
        <v>24521.25</v>
      </c>
      <c r="E742" s="5">
        <v>28720.74</v>
      </c>
      <c r="F742" s="5">
        <v>3845</v>
      </c>
      <c r="G742" s="5">
        <v>3268.25</v>
      </c>
      <c r="H742" s="5">
        <f t="shared" si="22"/>
        <v>-576.75</v>
      </c>
      <c r="I742" s="9">
        <f t="shared" si="23"/>
        <v>-0.15</v>
      </c>
    </row>
    <row r="743" spans="1:9" ht="11.25">
      <c r="A743" s="4" t="s">
        <v>617</v>
      </c>
      <c r="B743" s="16">
        <v>633240</v>
      </c>
      <c r="C743" s="5" t="s">
        <v>122</v>
      </c>
      <c r="D743" s="5">
        <v>564037.88</v>
      </c>
      <c r="E743" s="5">
        <v>699062.06</v>
      </c>
      <c r="F743" s="5">
        <v>1061652</v>
      </c>
      <c r="G743" s="5">
        <v>1022980.3007761894</v>
      </c>
      <c r="H743" s="5">
        <f t="shared" si="22"/>
        <v>-38671.699223810574</v>
      </c>
      <c r="I743" s="9">
        <f t="shared" si="23"/>
        <v>-0.036425965593066816</v>
      </c>
    </row>
    <row r="744" spans="1:9" ht="11.25">
      <c r="A744" s="4" t="s">
        <v>617</v>
      </c>
      <c r="B744" s="16">
        <v>633270</v>
      </c>
      <c r="C744" s="5" t="s">
        <v>123</v>
      </c>
      <c r="D744" s="5">
        <v>111487.33</v>
      </c>
      <c r="E744" s="5">
        <v>141487.08</v>
      </c>
      <c r="F744" s="5">
        <v>143905</v>
      </c>
      <c r="G744" s="5">
        <v>150311.05006089565</v>
      </c>
      <c r="H744" s="5">
        <f t="shared" si="22"/>
        <v>6406.05006089565</v>
      </c>
      <c r="I744" s="9">
        <f t="shared" si="23"/>
        <v>0.044515826836424376</v>
      </c>
    </row>
    <row r="745" spans="1:9" ht="11.25">
      <c r="A745" s="4" t="s">
        <v>617</v>
      </c>
      <c r="B745" s="16">
        <v>600013</v>
      </c>
      <c r="C745" s="5" t="s">
        <v>623</v>
      </c>
      <c r="D745" s="5">
        <v>305376.71</v>
      </c>
      <c r="E745" s="5">
        <v>361498.85</v>
      </c>
      <c r="F745" s="5">
        <v>452317</v>
      </c>
      <c r="G745" s="5">
        <v>319192.0649644688</v>
      </c>
      <c r="H745" s="5">
        <f t="shared" si="22"/>
        <v>-133124.93503553118</v>
      </c>
      <c r="I745" s="9">
        <f t="shared" si="23"/>
        <v>-0.29431777942357057</v>
      </c>
    </row>
    <row r="746" spans="1:9" ht="11.25">
      <c r="A746" s="4" t="s">
        <v>617</v>
      </c>
      <c r="B746" s="16">
        <v>633330</v>
      </c>
      <c r="C746" s="5" t="s">
        <v>124</v>
      </c>
      <c r="D746" s="5">
        <v>118394.11</v>
      </c>
      <c r="E746" s="5">
        <v>118877</v>
      </c>
      <c r="F746" s="5">
        <v>122606</v>
      </c>
      <c r="G746" s="5">
        <v>117750.35726327423</v>
      </c>
      <c r="H746" s="5">
        <f t="shared" si="22"/>
        <v>-4855.642736725771</v>
      </c>
      <c r="I746" s="9">
        <f t="shared" si="23"/>
        <v>-0.03960363062758569</v>
      </c>
    </row>
    <row r="747" spans="1:9" ht="11.25">
      <c r="A747" s="4" t="s">
        <v>617</v>
      </c>
      <c r="B747" s="16">
        <v>633390</v>
      </c>
      <c r="C747" s="5" t="s">
        <v>125</v>
      </c>
      <c r="D747" s="5">
        <v>360866.88</v>
      </c>
      <c r="E747" s="5">
        <v>430110.59</v>
      </c>
      <c r="F747" s="5">
        <v>468641</v>
      </c>
      <c r="G747" s="5">
        <v>548697.7268845362</v>
      </c>
      <c r="H747" s="5">
        <f t="shared" si="22"/>
        <v>80056.72688453621</v>
      </c>
      <c r="I747" s="9">
        <f t="shared" si="23"/>
        <v>0.1708274070867385</v>
      </c>
    </row>
    <row r="748" spans="1:9" ht="11.25">
      <c r="A748" s="4" t="s">
        <v>617</v>
      </c>
      <c r="B748" s="16">
        <v>633480</v>
      </c>
      <c r="C748" s="5" t="s">
        <v>126</v>
      </c>
      <c r="D748" s="5">
        <v>168836.75</v>
      </c>
      <c r="E748" s="5">
        <v>116728.67</v>
      </c>
      <c r="F748" s="5">
        <v>134165</v>
      </c>
      <c r="G748" s="5">
        <v>144804.205081442</v>
      </c>
      <c r="H748" s="5">
        <f aca="true" t="shared" si="24" ref="H748:H811">G748-F748</f>
        <v>10639.205081441993</v>
      </c>
      <c r="I748" s="9">
        <f aca="true" t="shared" si="25" ref="I748:I811">IF(F748&gt;0,H748/F748,IF(AND(F748=0,H748&gt;0),"N/A",0))</f>
        <v>0.07929940805308383</v>
      </c>
    </row>
    <row r="749" spans="1:9" ht="11.25">
      <c r="A749" s="4" t="s">
        <v>617</v>
      </c>
      <c r="B749" s="16">
        <v>633510</v>
      </c>
      <c r="C749" s="5" t="s">
        <v>127</v>
      </c>
      <c r="D749" s="5">
        <v>418122.78</v>
      </c>
      <c r="E749" s="5">
        <v>422599.19</v>
      </c>
      <c r="F749" s="5">
        <v>474655</v>
      </c>
      <c r="G749" s="5">
        <v>463555.43527885503</v>
      </c>
      <c r="H749" s="5">
        <f t="shared" si="24"/>
        <v>-11099.564721144969</v>
      </c>
      <c r="I749" s="9">
        <f t="shared" si="25"/>
        <v>-0.023384489199829283</v>
      </c>
    </row>
    <row r="750" spans="1:9" ht="11.25">
      <c r="A750" s="4" t="s">
        <v>617</v>
      </c>
      <c r="B750" s="16">
        <v>633570</v>
      </c>
      <c r="C750" s="5" t="s">
        <v>128</v>
      </c>
      <c r="D750" s="5">
        <v>1045927.21</v>
      </c>
      <c r="E750" s="5">
        <v>1306454.12</v>
      </c>
      <c r="F750" s="5">
        <v>1214718</v>
      </c>
      <c r="G750" s="5">
        <v>1171790.5823208438</v>
      </c>
      <c r="H750" s="5">
        <f t="shared" si="24"/>
        <v>-42927.41767915618</v>
      </c>
      <c r="I750" s="9">
        <f t="shared" si="25"/>
        <v>-0.03533941019986217</v>
      </c>
    </row>
    <row r="751" spans="1:9" ht="11.25">
      <c r="A751" s="4" t="s">
        <v>617</v>
      </c>
      <c r="B751" s="16">
        <v>633600</v>
      </c>
      <c r="C751" s="5" t="s">
        <v>129</v>
      </c>
      <c r="D751" s="5">
        <v>702727.12</v>
      </c>
      <c r="E751" s="5">
        <v>862281.49</v>
      </c>
      <c r="F751" s="5">
        <v>769684</v>
      </c>
      <c r="G751" s="5">
        <v>681805.2670609591</v>
      </c>
      <c r="H751" s="5">
        <f t="shared" si="24"/>
        <v>-87878.73293904087</v>
      </c>
      <c r="I751" s="9">
        <f t="shared" si="25"/>
        <v>-0.11417508086310858</v>
      </c>
    </row>
    <row r="752" spans="1:9" ht="11.25">
      <c r="A752" s="4" t="s">
        <v>617</v>
      </c>
      <c r="B752" s="16">
        <v>633630</v>
      </c>
      <c r="C752" s="5" t="s">
        <v>130</v>
      </c>
      <c r="D752" s="5">
        <v>473087.69</v>
      </c>
      <c r="E752" s="5">
        <v>618438.94</v>
      </c>
      <c r="F752" s="5">
        <v>714333</v>
      </c>
      <c r="G752" s="5">
        <v>729451.2658614679</v>
      </c>
      <c r="H752" s="5">
        <f t="shared" si="24"/>
        <v>15118.265861467924</v>
      </c>
      <c r="I752" s="9">
        <f t="shared" si="25"/>
        <v>0.021164171137925764</v>
      </c>
    </row>
    <row r="753" spans="1:9" ht="11.25">
      <c r="A753" s="4" t="s">
        <v>617</v>
      </c>
      <c r="B753" s="16">
        <v>633660</v>
      </c>
      <c r="C753" s="5" t="s">
        <v>131</v>
      </c>
      <c r="D753" s="5">
        <v>25848.81</v>
      </c>
      <c r="E753" s="5">
        <v>29372.84</v>
      </c>
      <c r="F753" s="5">
        <v>22024</v>
      </c>
      <c r="G753" s="5">
        <v>18720.4</v>
      </c>
      <c r="H753" s="5">
        <f t="shared" si="24"/>
        <v>-3303.5999999999985</v>
      </c>
      <c r="I753" s="9">
        <f t="shared" si="25"/>
        <v>-0.14999999999999994</v>
      </c>
    </row>
    <row r="754" spans="1:9" ht="11.25">
      <c r="A754" s="4" t="s">
        <v>617</v>
      </c>
      <c r="B754" s="16">
        <v>600006</v>
      </c>
      <c r="C754" s="5" t="s">
        <v>619</v>
      </c>
      <c r="D754" s="5">
        <v>318325.66</v>
      </c>
      <c r="E754" s="5">
        <v>363837.28</v>
      </c>
      <c r="F754" s="5">
        <v>310452</v>
      </c>
      <c r="G754" s="5">
        <v>270205.86098918115</v>
      </c>
      <c r="H754" s="5">
        <f t="shared" si="24"/>
        <v>-40246.13901081885</v>
      </c>
      <c r="I754" s="9">
        <f t="shared" si="25"/>
        <v>-0.12963723542067324</v>
      </c>
    </row>
    <row r="755" spans="1:9" ht="11.25">
      <c r="A755" s="4" t="s">
        <v>617</v>
      </c>
      <c r="B755" s="16">
        <v>633690</v>
      </c>
      <c r="C755" s="5" t="s">
        <v>132</v>
      </c>
      <c r="D755" s="5">
        <v>27138.36</v>
      </c>
      <c r="E755" s="5">
        <v>32493.91</v>
      </c>
      <c r="F755" s="5">
        <v>4311</v>
      </c>
      <c r="G755" s="5">
        <v>3664.35</v>
      </c>
      <c r="H755" s="5">
        <f t="shared" si="24"/>
        <v>-646.6500000000001</v>
      </c>
      <c r="I755" s="9">
        <f t="shared" si="25"/>
        <v>-0.15000000000000002</v>
      </c>
    </row>
    <row r="756" spans="1:9" ht="11.25">
      <c r="A756" s="4" t="s">
        <v>617</v>
      </c>
      <c r="B756" s="16">
        <v>633720</v>
      </c>
      <c r="C756" s="5" t="s">
        <v>133</v>
      </c>
      <c r="D756" s="5">
        <v>220040.78</v>
      </c>
      <c r="E756" s="5">
        <v>300907.89</v>
      </c>
      <c r="F756" s="5">
        <v>287446</v>
      </c>
      <c r="G756" s="5">
        <v>276976.17302320385</v>
      </c>
      <c r="H756" s="5">
        <f t="shared" si="24"/>
        <v>-10469.826976796146</v>
      </c>
      <c r="I756" s="9">
        <f t="shared" si="25"/>
        <v>-0.03642363079255285</v>
      </c>
    </row>
    <row r="757" spans="1:9" ht="11.25">
      <c r="A757" s="4" t="s">
        <v>617</v>
      </c>
      <c r="B757" s="16">
        <v>633750</v>
      </c>
      <c r="C757" s="5" t="s">
        <v>134</v>
      </c>
      <c r="D757" s="5">
        <v>2887668.56</v>
      </c>
      <c r="E757" s="5">
        <v>3437519.88</v>
      </c>
      <c r="F757" s="5">
        <v>4524492</v>
      </c>
      <c r="G757" s="5">
        <v>4971900.291692649</v>
      </c>
      <c r="H757" s="5">
        <f t="shared" si="24"/>
        <v>447408.291692649</v>
      </c>
      <c r="I757" s="9">
        <f t="shared" si="25"/>
        <v>0.09888586203548355</v>
      </c>
    </row>
    <row r="758" spans="1:9" ht="11.25">
      <c r="A758" s="4" t="s">
        <v>617</v>
      </c>
      <c r="B758" s="16">
        <v>633840</v>
      </c>
      <c r="C758" s="5" t="s">
        <v>135</v>
      </c>
      <c r="D758" s="5">
        <v>20391912.97</v>
      </c>
      <c r="E758" s="5">
        <v>26204461.869999997</v>
      </c>
      <c r="F758" s="5">
        <v>27543170</v>
      </c>
      <c r="G758" s="5">
        <v>26629805.10181209</v>
      </c>
      <c r="H758" s="5">
        <f t="shared" si="24"/>
        <v>-913364.8981879093</v>
      </c>
      <c r="I758" s="9">
        <f t="shared" si="25"/>
        <v>-0.03316121195156219</v>
      </c>
    </row>
    <row r="759" spans="1:9" ht="11.25">
      <c r="A759" s="4" t="s">
        <v>617</v>
      </c>
      <c r="B759" s="16">
        <v>633860</v>
      </c>
      <c r="C759" s="5" t="s">
        <v>136</v>
      </c>
      <c r="D759" s="5">
        <v>892084.73</v>
      </c>
      <c r="E759" s="5">
        <v>920324</v>
      </c>
      <c r="F759" s="5">
        <v>1208888</v>
      </c>
      <c r="G759" s="5">
        <v>1274432.7081630132</v>
      </c>
      <c r="H759" s="5">
        <f t="shared" si="24"/>
        <v>65544.70816301322</v>
      </c>
      <c r="I759" s="9">
        <f t="shared" si="25"/>
        <v>0.054219008016469034</v>
      </c>
    </row>
    <row r="760" spans="1:9" ht="11.25">
      <c r="A760" s="4" t="s">
        <v>617</v>
      </c>
      <c r="B760" s="16">
        <v>633900</v>
      </c>
      <c r="C760" s="5" t="s">
        <v>137</v>
      </c>
      <c r="D760" s="5">
        <v>258914.66</v>
      </c>
      <c r="E760" s="5">
        <v>306128.91</v>
      </c>
      <c r="F760" s="5">
        <v>344080</v>
      </c>
      <c r="G760" s="5">
        <v>351097.0614857421</v>
      </c>
      <c r="H760" s="5">
        <f t="shared" si="24"/>
        <v>7017.061485742102</v>
      </c>
      <c r="I760" s="9">
        <f t="shared" si="25"/>
        <v>0.020393691832545056</v>
      </c>
    </row>
    <row r="761" spans="1:9" ht="11.25">
      <c r="A761" s="4" t="s">
        <v>617</v>
      </c>
      <c r="B761" s="16">
        <v>633930</v>
      </c>
      <c r="C761" s="5" t="s">
        <v>138</v>
      </c>
      <c r="D761" s="5">
        <v>2109457.66</v>
      </c>
      <c r="E761" s="5">
        <v>2548525.72</v>
      </c>
      <c r="F761" s="5">
        <v>2534133</v>
      </c>
      <c r="G761" s="5">
        <v>2989400.073503817</v>
      </c>
      <c r="H761" s="5">
        <f t="shared" si="24"/>
        <v>455267.07350381697</v>
      </c>
      <c r="I761" s="9">
        <f t="shared" si="25"/>
        <v>0.17965397771301544</v>
      </c>
    </row>
    <row r="762" spans="1:9" ht="11.25">
      <c r="A762" s="4" t="s">
        <v>617</v>
      </c>
      <c r="B762" s="16">
        <v>633980</v>
      </c>
      <c r="C762" s="5" t="s">
        <v>139</v>
      </c>
      <c r="D762" s="5">
        <v>2115325.41</v>
      </c>
      <c r="E762" s="5">
        <v>2569276.97</v>
      </c>
      <c r="F762" s="5">
        <v>3252014</v>
      </c>
      <c r="G762" s="5">
        <v>3866638.2652884717</v>
      </c>
      <c r="H762" s="5">
        <f t="shared" si="24"/>
        <v>614624.2652884717</v>
      </c>
      <c r="I762" s="9">
        <f t="shared" si="25"/>
        <v>0.188998037920031</v>
      </c>
    </row>
    <row r="763" spans="1:9" ht="11.25">
      <c r="A763" s="4" t="s">
        <v>617</v>
      </c>
      <c r="B763" s="16">
        <v>634050</v>
      </c>
      <c r="C763" s="5" t="s">
        <v>140</v>
      </c>
      <c r="D763" s="5">
        <v>35855.79</v>
      </c>
      <c r="E763" s="5">
        <v>32905.21</v>
      </c>
      <c r="F763" s="5">
        <v>71982</v>
      </c>
      <c r="G763" s="5">
        <v>85145.80119783734</v>
      </c>
      <c r="H763" s="5">
        <f t="shared" si="24"/>
        <v>13163.80119783734</v>
      </c>
      <c r="I763" s="9">
        <f t="shared" si="25"/>
        <v>0.18287629126500152</v>
      </c>
    </row>
    <row r="764" spans="1:9" ht="11.25">
      <c r="A764" s="4" t="s">
        <v>617</v>
      </c>
      <c r="B764" s="16">
        <v>634080</v>
      </c>
      <c r="C764" s="5" t="s">
        <v>141</v>
      </c>
      <c r="D764" s="5">
        <v>568610.66</v>
      </c>
      <c r="E764" s="5">
        <v>554262.31</v>
      </c>
      <c r="F764" s="5">
        <v>500149</v>
      </c>
      <c r="G764" s="5">
        <v>480074.06505582505</v>
      </c>
      <c r="H764" s="5">
        <f t="shared" si="24"/>
        <v>-20074.93494417495</v>
      </c>
      <c r="I764" s="9">
        <f t="shared" si="25"/>
        <v>-0.04013790879153003</v>
      </c>
    </row>
    <row r="765" spans="1:9" ht="11.25">
      <c r="A765" s="4" t="s">
        <v>617</v>
      </c>
      <c r="B765" s="16">
        <v>634140</v>
      </c>
      <c r="C765" s="5" t="s">
        <v>142</v>
      </c>
      <c r="D765" s="5">
        <v>192763.9</v>
      </c>
      <c r="E765" s="5">
        <v>218131.79</v>
      </c>
      <c r="F765" s="5">
        <v>238527</v>
      </c>
      <c r="G765" s="5">
        <v>236581.58361430655</v>
      </c>
      <c r="H765" s="5">
        <f t="shared" si="24"/>
        <v>-1945.4163856934465</v>
      </c>
      <c r="I765" s="9">
        <f t="shared" si="25"/>
        <v>-0.008155958804216908</v>
      </c>
    </row>
    <row r="766" spans="1:9" ht="11.25">
      <c r="A766" s="4" t="s">
        <v>617</v>
      </c>
      <c r="B766" s="16">
        <v>634170</v>
      </c>
      <c r="C766" s="5" t="s">
        <v>143</v>
      </c>
      <c r="D766" s="5">
        <v>18377072.849999998</v>
      </c>
      <c r="E766" s="5">
        <v>23899727.43</v>
      </c>
      <c r="F766" s="5">
        <v>26858921</v>
      </c>
      <c r="G766" s="5">
        <v>29488736.02562482</v>
      </c>
      <c r="H766" s="5">
        <f t="shared" si="24"/>
        <v>2629815.025624819</v>
      </c>
      <c r="I766" s="9">
        <f t="shared" si="25"/>
        <v>0.0979121620568756</v>
      </c>
    </row>
    <row r="767" spans="1:9" ht="11.25">
      <c r="A767" s="4" t="s">
        <v>617</v>
      </c>
      <c r="B767" s="16">
        <v>634230</v>
      </c>
      <c r="C767" s="5" t="s">
        <v>144</v>
      </c>
      <c r="D767" s="5">
        <v>180340.58</v>
      </c>
      <c r="E767" s="5">
        <v>215194.8</v>
      </c>
      <c r="F767" s="5">
        <v>196106</v>
      </c>
      <c r="G767" s="5">
        <v>137150.9</v>
      </c>
      <c r="H767" s="5">
        <f t="shared" si="24"/>
        <v>-58955.100000000006</v>
      </c>
      <c r="I767" s="9">
        <f t="shared" si="25"/>
        <v>-0.3006287415989312</v>
      </c>
    </row>
    <row r="768" spans="1:9" ht="11.25">
      <c r="A768" s="4" t="s">
        <v>617</v>
      </c>
      <c r="B768" s="16">
        <v>634290</v>
      </c>
      <c r="C768" s="5" t="s">
        <v>145</v>
      </c>
      <c r="D768" s="5">
        <v>39073.8</v>
      </c>
      <c r="E768" s="5">
        <v>41348.8</v>
      </c>
      <c r="F768" s="5">
        <v>82185</v>
      </c>
      <c r="G768" s="5">
        <v>79408.75762530688</v>
      </c>
      <c r="H768" s="5">
        <f t="shared" si="24"/>
        <v>-2776.2423746931163</v>
      </c>
      <c r="I768" s="9">
        <f t="shared" si="25"/>
        <v>-0.03378040244196771</v>
      </c>
    </row>
    <row r="769" spans="1:9" ht="11.25">
      <c r="A769" s="4" t="s">
        <v>617</v>
      </c>
      <c r="B769" s="16">
        <v>634320</v>
      </c>
      <c r="C769" s="5" t="s">
        <v>146</v>
      </c>
      <c r="D769" s="5">
        <v>35224128.78</v>
      </c>
      <c r="E769" s="5">
        <v>46746966.309999995</v>
      </c>
      <c r="F769" s="5">
        <v>49644447</v>
      </c>
      <c r="G769" s="5">
        <v>53535797.9421787</v>
      </c>
      <c r="H769" s="5">
        <f t="shared" si="24"/>
        <v>3891350.9421786964</v>
      </c>
      <c r="I769" s="9">
        <f t="shared" si="25"/>
        <v>0.07838441512257546</v>
      </c>
    </row>
    <row r="770" spans="1:9" ht="11.25">
      <c r="A770" s="4" t="s">
        <v>617</v>
      </c>
      <c r="B770" s="16">
        <v>634380</v>
      </c>
      <c r="C770" s="5" t="s">
        <v>147</v>
      </c>
      <c r="D770" s="5">
        <v>355275.37</v>
      </c>
      <c r="E770" s="5">
        <v>421156.82</v>
      </c>
      <c r="F770" s="5">
        <v>556562</v>
      </c>
      <c r="G770" s="5">
        <v>591966.040385581</v>
      </c>
      <c r="H770" s="5">
        <f t="shared" si="24"/>
        <v>35404.04038558097</v>
      </c>
      <c r="I770" s="9">
        <f t="shared" si="25"/>
        <v>0.06361203313481871</v>
      </c>
    </row>
    <row r="771" spans="1:9" ht="11.25">
      <c r="A771" s="4" t="s">
        <v>617</v>
      </c>
      <c r="B771" s="16">
        <v>634410</v>
      </c>
      <c r="C771" s="5" t="s">
        <v>148</v>
      </c>
      <c r="D771" s="5">
        <v>15463732.87</v>
      </c>
      <c r="E771" s="5">
        <v>19730969.68</v>
      </c>
      <c r="F771" s="5">
        <v>19734210</v>
      </c>
      <c r="G771" s="5">
        <v>17790618.479047425</v>
      </c>
      <c r="H771" s="5">
        <f t="shared" si="24"/>
        <v>-1943591.520952575</v>
      </c>
      <c r="I771" s="9">
        <f t="shared" si="25"/>
        <v>-0.09848843814637499</v>
      </c>
    </row>
    <row r="772" spans="1:9" ht="11.25">
      <c r="A772" s="4" t="s">
        <v>617</v>
      </c>
      <c r="B772" s="16">
        <v>634425</v>
      </c>
      <c r="C772" s="5" t="s">
        <v>149</v>
      </c>
      <c r="D772" s="5">
        <v>1155214.12</v>
      </c>
      <c r="E772" s="5">
        <v>1356111.52</v>
      </c>
      <c r="F772" s="5">
        <v>1339258</v>
      </c>
      <c r="G772" s="5">
        <v>1422848.6917069238</v>
      </c>
      <c r="H772" s="5">
        <f t="shared" si="24"/>
        <v>83590.69170692377</v>
      </c>
      <c r="I772" s="9">
        <f t="shared" si="25"/>
        <v>0.06241567472953215</v>
      </c>
    </row>
    <row r="773" spans="1:9" ht="11.25">
      <c r="A773" s="4" t="s">
        <v>617</v>
      </c>
      <c r="B773" s="16">
        <v>634440</v>
      </c>
      <c r="C773" s="5" t="s">
        <v>150</v>
      </c>
      <c r="D773" s="5">
        <v>1288705.52</v>
      </c>
      <c r="E773" s="5">
        <v>1589593.26</v>
      </c>
      <c r="F773" s="5">
        <v>1784576</v>
      </c>
      <c r="G773" s="5">
        <v>2081121.512781963</v>
      </c>
      <c r="H773" s="5">
        <f t="shared" si="24"/>
        <v>296545.512781963</v>
      </c>
      <c r="I773" s="9">
        <f t="shared" si="25"/>
        <v>0.16617141146242187</v>
      </c>
    </row>
    <row r="774" spans="1:9" ht="11.25">
      <c r="A774" s="4" t="s">
        <v>617</v>
      </c>
      <c r="B774" s="16">
        <v>634590</v>
      </c>
      <c r="C774" s="5" t="s">
        <v>151</v>
      </c>
      <c r="D774" s="5">
        <v>4629658.1</v>
      </c>
      <c r="E774" s="5">
        <v>5747365.18</v>
      </c>
      <c r="F774" s="5">
        <v>7500155</v>
      </c>
      <c r="G774" s="5">
        <v>6843690.590325754</v>
      </c>
      <c r="H774" s="5">
        <f t="shared" si="24"/>
        <v>-656464.4096742459</v>
      </c>
      <c r="I774" s="9">
        <f t="shared" si="25"/>
        <v>-0.08752677906979867</v>
      </c>
    </row>
    <row r="775" spans="1:9" ht="11.25">
      <c r="A775" s="4" t="s">
        <v>617</v>
      </c>
      <c r="B775" s="16">
        <v>634620</v>
      </c>
      <c r="C775" s="5" t="s">
        <v>152</v>
      </c>
      <c r="D775" s="5">
        <v>7547398.91</v>
      </c>
      <c r="E775" s="5">
        <v>9141366.89</v>
      </c>
      <c r="F775" s="5">
        <v>9648501</v>
      </c>
      <c r="G775" s="5">
        <v>9745877.007580334</v>
      </c>
      <c r="H775" s="5">
        <f t="shared" si="24"/>
        <v>97376.00758033432</v>
      </c>
      <c r="I775" s="9">
        <f t="shared" si="25"/>
        <v>0.010092345700159468</v>
      </c>
    </row>
    <row r="776" spans="1:9" ht="11.25">
      <c r="A776" s="4" t="s">
        <v>617</v>
      </c>
      <c r="B776" s="16">
        <v>634680</v>
      </c>
      <c r="C776" s="5" t="s">
        <v>153</v>
      </c>
      <c r="D776" s="5">
        <v>411176.52</v>
      </c>
      <c r="E776" s="5">
        <v>490047.56</v>
      </c>
      <c r="F776" s="5">
        <v>837377</v>
      </c>
      <c r="G776" s="5">
        <v>743252.9738862913</v>
      </c>
      <c r="H776" s="5">
        <f t="shared" si="24"/>
        <v>-94124.02611370874</v>
      </c>
      <c r="I776" s="9">
        <f t="shared" si="25"/>
        <v>-0.11240340505376759</v>
      </c>
    </row>
    <row r="777" spans="1:9" ht="11.25">
      <c r="A777" s="4" t="s">
        <v>617</v>
      </c>
      <c r="B777" s="16">
        <v>634710</v>
      </c>
      <c r="C777" s="5" t="s">
        <v>154</v>
      </c>
      <c r="D777" s="5">
        <v>884871.1</v>
      </c>
      <c r="E777" s="5">
        <v>1021720.83</v>
      </c>
      <c r="F777" s="5">
        <v>1634053</v>
      </c>
      <c r="G777" s="5">
        <v>1444548.4130757924</v>
      </c>
      <c r="H777" s="5">
        <f t="shared" si="24"/>
        <v>-189504.58692420763</v>
      </c>
      <c r="I777" s="9">
        <f t="shared" si="25"/>
        <v>-0.11597211774906177</v>
      </c>
    </row>
    <row r="778" spans="1:9" ht="11.25">
      <c r="A778" s="4" t="s">
        <v>617</v>
      </c>
      <c r="B778" s="16">
        <v>634740</v>
      </c>
      <c r="C778" s="5" t="s">
        <v>155</v>
      </c>
      <c r="D778" s="5">
        <v>338439.15</v>
      </c>
      <c r="E778" s="5">
        <v>405310.75</v>
      </c>
      <c r="F778" s="5">
        <v>369064</v>
      </c>
      <c r="G778" s="5">
        <v>339381.4044427643</v>
      </c>
      <c r="H778" s="5">
        <f t="shared" si="24"/>
        <v>-29682.595557235705</v>
      </c>
      <c r="I778" s="9">
        <f t="shared" si="25"/>
        <v>-0.08042668902205499</v>
      </c>
    </row>
    <row r="779" spans="1:9" ht="11.25">
      <c r="A779" s="4" t="s">
        <v>617</v>
      </c>
      <c r="B779" s="16">
        <v>634770</v>
      </c>
      <c r="C779" s="5" t="s">
        <v>156</v>
      </c>
      <c r="D779" s="5">
        <v>457351.13</v>
      </c>
      <c r="E779" s="5">
        <v>445796.9</v>
      </c>
      <c r="F779" s="5">
        <v>431666</v>
      </c>
      <c r="G779" s="5">
        <v>421853.4963877576</v>
      </c>
      <c r="H779" s="5">
        <f t="shared" si="24"/>
        <v>-9812.503612242406</v>
      </c>
      <c r="I779" s="9">
        <f t="shared" si="25"/>
        <v>-0.02273170370666767</v>
      </c>
    </row>
    <row r="780" spans="1:9" ht="11.25">
      <c r="A780" s="4" t="s">
        <v>617</v>
      </c>
      <c r="B780" s="16">
        <v>634800</v>
      </c>
      <c r="C780" s="5" t="s">
        <v>157</v>
      </c>
      <c r="D780" s="5">
        <v>839186.82</v>
      </c>
      <c r="E780" s="5">
        <v>1000662.8</v>
      </c>
      <c r="F780" s="5">
        <v>937442</v>
      </c>
      <c r="G780" s="5">
        <v>954298.2936748039</v>
      </c>
      <c r="H780" s="5">
        <f t="shared" si="24"/>
        <v>16856.29367480392</v>
      </c>
      <c r="I780" s="9">
        <f t="shared" si="25"/>
        <v>0.01798115902082894</v>
      </c>
    </row>
    <row r="781" spans="1:9" ht="11.25">
      <c r="A781" s="4" t="s">
        <v>617</v>
      </c>
      <c r="B781" s="16">
        <v>634880</v>
      </c>
      <c r="C781" s="5" t="s">
        <v>159</v>
      </c>
      <c r="D781" s="5">
        <v>1505812.44</v>
      </c>
      <c r="E781" s="5">
        <v>1804514.18</v>
      </c>
      <c r="F781" s="5">
        <v>2165523</v>
      </c>
      <c r="G781" s="5">
        <v>2267658.4579981286</v>
      </c>
      <c r="H781" s="5">
        <f t="shared" si="24"/>
        <v>102135.45799812861</v>
      </c>
      <c r="I781" s="9">
        <f t="shared" si="25"/>
        <v>0.047164337667218774</v>
      </c>
    </row>
    <row r="782" spans="1:9" ht="11.25">
      <c r="A782" s="4" t="s">
        <v>617</v>
      </c>
      <c r="B782" s="16">
        <v>634860</v>
      </c>
      <c r="C782" s="5" t="s">
        <v>158</v>
      </c>
      <c r="D782" s="5">
        <v>157430.12</v>
      </c>
      <c r="E782" s="5">
        <v>183235.18</v>
      </c>
      <c r="F782" s="5">
        <v>172504</v>
      </c>
      <c r="G782" s="5">
        <v>186397.61133248394</v>
      </c>
      <c r="H782" s="5">
        <f t="shared" si="24"/>
        <v>13893.611332483939</v>
      </c>
      <c r="I782" s="9">
        <f t="shared" si="25"/>
        <v>0.08054080677830044</v>
      </c>
    </row>
    <row r="783" spans="1:9" ht="11.25">
      <c r="A783" s="4" t="s">
        <v>617</v>
      </c>
      <c r="B783" s="16">
        <v>634980</v>
      </c>
      <c r="C783" s="5" t="s">
        <v>161</v>
      </c>
      <c r="D783" s="5">
        <v>312590.34</v>
      </c>
      <c r="E783" s="5">
        <v>357227.61</v>
      </c>
      <c r="F783" s="5">
        <v>267851</v>
      </c>
      <c r="G783" s="5">
        <v>253018.10027671306</v>
      </c>
      <c r="H783" s="5">
        <f t="shared" si="24"/>
        <v>-14832.899723286944</v>
      </c>
      <c r="I783" s="9">
        <f t="shared" si="25"/>
        <v>-0.05537742895597531</v>
      </c>
    </row>
    <row r="784" spans="1:9" ht="11.25">
      <c r="A784" s="4" t="s">
        <v>617</v>
      </c>
      <c r="B784" s="16">
        <v>634920</v>
      </c>
      <c r="C784" s="5" t="s">
        <v>160</v>
      </c>
      <c r="D784" s="5">
        <v>702727.12</v>
      </c>
      <c r="E784" s="5">
        <v>845745.86</v>
      </c>
      <c r="F784" s="5">
        <v>1022425</v>
      </c>
      <c r="G784" s="5">
        <v>1027705.3614273304</v>
      </c>
      <c r="H784" s="5">
        <f t="shared" si="24"/>
        <v>5280.361427330412</v>
      </c>
      <c r="I784" s="9">
        <f t="shared" si="25"/>
        <v>0.005164546472680551</v>
      </c>
    </row>
    <row r="785" spans="1:9" ht="11.25">
      <c r="A785" s="4" t="s">
        <v>617</v>
      </c>
      <c r="B785" s="16">
        <v>635010</v>
      </c>
      <c r="C785" s="5" t="s">
        <v>162</v>
      </c>
      <c r="D785" s="5">
        <v>134585.27</v>
      </c>
      <c r="E785" s="5">
        <v>134062.95</v>
      </c>
      <c r="F785" s="5">
        <v>122806</v>
      </c>
      <c r="G785" s="5">
        <v>111108.1921207539</v>
      </c>
      <c r="H785" s="5">
        <f t="shared" si="24"/>
        <v>-11697.807879246102</v>
      </c>
      <c r="I785" s="9">
        <f t="shared" si="25"/>
        <v>-0.09525436769576488</v>
      </c>
    </row>
    <row r="786" spans="1:9" ht="11.25">
      <c r="A786" s="4" t="s">
        <v>617</v>
      </c>
      <c r="B786" s="16">
        <v>635040</v>
      </c>
      <c r="C786" s="5" t="s">
        <v>163</v>
      </c>
      <c r="D786" s="5">
        <v>35206.52</v>
      </c>
      <c r="E786" s="5">
        <v>41052.61</v>
      </c>
      <c r="F786" s="5">
        <v>37127</v>
      </c>
      <c r="G786" s="5">
        <v>35478.93098887097</v>
      </c>
      <c r="H786" s="5">
        <f t="shared" si="24"/>
        <v>-1648.0690111290314</v>
      </c>
      <c r="I786" s="9">
        <f t="shared" si="25"/>
        <v>-0.04439003989358234</v>
      </c>
    </row>
    <row r="787" spans="1:9" ht="11.25">
      <c r="A787" s="4" t="s">
        <v>617</v>
      </c>
      <c r="B787" s="16">
        <v>635070</v>
      </c>
      <c r="C787" s="5" t="s">
        <v>164</v>
      </c>
      <c r="D787" s="5">
        <v>400474.22</v>
      </c>
      <c r="E787" s="5">
        <v>545801.81</v>
      </c>
      <c r="F787" s="5">
        <v>617112</v>
      </c>
      <c r="G787" s="5">
        <v>670566.0487926857</v>
      </c>
      <c r="H787" s="5">
        <f t="shared" si="24"/>
        <v>53454.04879268573</v>
      </c>
      <c r="I787" s="9">
        <f t="shared" si="25"/>
        <v>0.08661968782439125</v>
      </c>
    </row>
    <row r="788" spans="1:9" ht="11.25">
      <c r="A788" s="4" t="s">
        <v>617</v>
      </c>
      <c r="B788" s="16">
        <v>635090</v>
      </c>
      <c r="C788" s="5" t="s">
        <v>165</v>
      </c>
      <c r="D788" s="5">
        <v>364287.97</v>
      </c>
      <c r="E788" s="5">
        <v>416182.14</v>
      </c>
      <c r="F788" s="5">
        <v>876279</v>
      </c>
      <c r="G788" s="5">
        <v>793214.8198540487</v>
      </c>
      <c r="H788" s="5">
        <f t="shared" si="24"/>
        <v>-83064.18014595134</v>
      </c>
      <c r="I788" s="9">
        <f t="shared" si="25"/>
        <v>-0.09479193287292213</v>
      </c>
    </row>
    <row r="789" spans="1:9" ht="11.25">
      <c r="A789" s="4" t="s">
        <v>617</v>
      </c>
      <c r="B789" s="16">
        <v>635110</v>
      </c>
      <c r="C789" s="5" t="s">
        <v>166</v>
      </c>
      <c r="D789" s="5">
        <v>233243.22</v>
      </c>
      <c r="E789" s="5">
        <v>248018.44</v>
      </c>
      <c r="F789" s="5">
        <v>290119</v>
      </c>
      <c r="G789" s="5">
        <v>267534.74711245165</v>
      </c>
      <c r="H789" s="5">
        <f t="shared" si="24"/>
        <v>-22584.252887548355</v>
      </c>
      <c r="I789" s="9">
        <f t="shared" si="25"/>
        <v>-0.07784479088769904</v>
      </c>
    </row>
    <row r="790" spans="1:9" ht="11.25">
      <c r="A790" s="4" t="s">
        <v>617</v>
      </c>
      <c r="B790" s="16">
        <v>635130</v>
      </c>
      <c r="C790" s="5" t="s">
        <v>167</v>
      </c>
      <c r="D790" s="5">
        <v>370900.45</v>
      </c>
      <c r="E790" s="5">
        <v>387801.61</v>
      </c>
      <c r="F790" s="5">
        <v>0</v>
      </c>
      <c r="G790" s="5">
        <v>0</v>
      </c>
      <c r="H790" s="5">
        <f t="shared" si="24"/>
        <v>0</v>
      </c>
      <c r="I790" s="9">
        <f t="shared" si="25"/>
        <v>0</v>
      </c>
    </row>
    <row r="791" spans="1:9" ht="11.25">
      <c r="A791" s="4" t="s">
        <v>617</v>
      </c>
      <c r="B791" s="16">
        <v>635220</v>
      </c>
      <c r="C791" s="5" t="s">
        <v>168</v>
      </c>
      <c r="D791" s="5">
        <v>1766194.03</v>
      </c>
      <c r="E791" s="5">
        <v>2395898.61</v>
      </c>
      <c r="F791" s="5">
        <v>2276103</v>
      </c>
      <c r="G791" s="5">
        <v>2207011.830107365</v>
      </c>
      <c r="H791" s="5">
        <f t="shared" si="24"/>
        <v>-69091.1698926352</v>
      </c>
      <c r="I791" s="9">
        <f t="shared" si="25"/>
        <v>-0.030355027822833676</v>
      </c>
    </row>
    <row r="792" spans="1:9" ht="11.25">
      <c r="A792" s="4" t="s">
        <v>617</v>
      </c>
      <c r="B792" s="16">
        <v>635250</v>
      </c>
      <c r="C792" s="5" t="s">
        <v>169</v>
      </c>
      <c r="D792" s="5">
        <v>1953962.17</v>
      </c>
      <c r="E792" s="5">
        <v>2395751.8</v>
      </c>
      <c r="F792" s="5">
        <v>2276994</v>
      </c>
      <c r="G792" s="5">
        <v>2324289.2721414817</v>
      </c>
      <c r="H792" s="5">
        <f t="shared" si="24"/>
        <v>47295.27214148175</v>
      </c>
      <c r="I792" s="9">
        <f t="shared" si="25"/>
        <v>0.02077092523804707</v>
      </c>
    </row>
    <row r="793" spans="1:9" ht="11.25">
      <c r="A793" s="4" t="s">
        <v>617</v>
      </c>
      <c r="B793" s="16">
        <v>635310</v>
      </c>
      <c r="C793" s="5" t="s">
        <v>170</v>
      </c>
      <c r="D793" s="5">
        <v>13986525.73</v>
      </c>
      <c r="E793" s="5">
        <v>18062493.7</v>
      </c>
      <c r="F793" s="5">
        <v>19714786</v>
      </c>
      <c r="G793" s="5">
        <v>22170338.956038203</v>
      </c>
      <c r="H793" s="5">
        <f t="shared" si="24"/>
        <v>2455552.956038203</v>
      </c>
      <c r="I793" s="9">
        <f t="shared" si="25"/>
        <v>0.12455387322176376</v>
      </c>
    </row>
    <row r="794" spans="1:9" ht="11.25">
      <c r="A794" s="4" t="s">
        <v>617</v>
      </c>
      <c r="B794" s="16">
        <v>635360</v>
      </c>
      <c r="C794" s="5" t="s">
        <v>171</v>
      </c>
      <c r="D794" s="5">
        <v>1426597.76</v>
      </c>
      <c r="E794" s="5">
        <v>1720954.28</v>
      </c>
      <c r="F794" s="5">
        <v>1701124</v>
      </c>
      <c r="G794" s="5">
        <v>1849636.9311162056</v>
      </c>
      <c r="H794" s="5">
        <f t="shared" si="24"/>
        <v>148512.93111620564</v>
      </c>
      <c r="I794" s="9">
        <f t="shared" si="25"/>
        <v>0.08730282514161557</v>
      </c>
    </row>
    <row r="795" spans="1:9" ht="11.25">
      <c r="A795" s="4" t="s">
        <v>617</v>
      </c>
      <c r="B795" s="16">
        <v>635370</v>
      </c>
      <c r="C795" s="5" t="s">
        <v>172</v>
      </c>
      <c r="D795" s="5">
        <v>663052.19</v>
      </c>
      <c r="E795" s="5">
        <v>795347.06</v>
      </c>
      <c r="F795" s="5">
        <v>1139296</v>
      </c>
      <c r="G795" s="5">
        <v>1257102.448153975</v>
      </c>
      <c r="H795" s="5">
        <f t="shared" si="24"/>
        <v>117806.44815397495</v>
      </c>
      <c r="I795" s="9">
        <f t="shared" si="25"/>
        <v>0.10340284540099759</v>
      </c>
    </row>
    <row r="796" spans="1:9" ht="11.25">
      <c r="A796" s="4" t="s">
        <v>617</v>
      </c>
      <c r="B796" s="16">
        <v>635490</v>
      </c>
      <c r="C796" s="5" t="s">
        <v>174</v>
      </c>
      <c r="D796" s="5">
        <v>22004.09</v>
      </c>
      <c r="E796" s="5">
        <v>3374.53</v>
      </c>
      <c r="F796" s="5">
        <v>3206</v>
      </c>
      <c r="G796" s="5">
        <v>2885.4</v>
      </c>
      <c r="H796" s="5">
        <f t="shared" si="24"/>
        <v>-320.5999999999999</v>
      </c>
      <c r="I796" s="9">
        <f t="shared" si="25"/>
        <v>-0.09999999999999998</v>
      </c>
    </row>
    <row r="797" spans="1:9" ht="11.25">
      <c r="A797" s="4" t="s">
        <v>617</v>
      </c>
      <c r="B797" s="16">
        <v>635430</v>
      </c>
      <c r="C797" s="5" t="s">
        <v>173</v>
      </c>
      <c r="D797" s="5">
        <v>870443.92</v>
      </c>
      <c r="E797" s="5">
        <v>1088655.26</v>
      </c>
      <c r="F797" s="5">
        <v>1377909</v>
      </c>
      <c r="G797" s="5">
        <v>1253661.4918530746</v>
      </c>
      <c r="H797" s="5">
        <f t="shared" si="24"/>
        <v>-124247.50814692536</v>
      </c>
      <c r="I797" s="9">
        <f t="shared" si="25"/>
        <v>-0.09017105494406769</v>
      </c>
    </row>
    <row r="798" spans="1:9" ht="11.25">
      <c r="A798" s="4" t="s">
        <v>617</v>
      </c>
      <c r="B798" s="16">
        <v>635590</v>
      </c>
      <c r="C798" s="5" t="s">
        <v>175</v>
      </c>
      <c r="D798" s="5">
        <v>706330.92</v>
      </c>
      <c r="E798" s="5">
        <v>816754</v>
      </c>
      <c r="F798" s="5">
        <v>769538</v>
      </c>
      <c r="G798" s="5">
        <v>697671.4078488837</v>
      </c>
      <c r="H798" s="5">
        <f t="shared" si="24"/>
        <v>-71866.59215111635</v>
      </c>
      <c r="I798" s="9">
        <f t="shared" si="25"/>
        <v>-0.09338927012196453</v>
      </c>
    </row>
    <row r="799" spans="1:9" ht="11.25">
      <c r="A799" s="4" t="s">
        <v>617</v>
      </c>
      <c r="B799" s="16">
        <v>635600</v>
      </c>
      <c r="C799" s="5" t="s">
        <v>176</v>
      </c>
      <c r="D799" s="5">
        <v>753272.95</v>
      </c>
      <c r="E799" s="5">
        <v>901187.67</v>
      </c>
      <c r="F799" s="5">
        <v>823287</v>
      </c>
      <c r="G799" s="5">
        <v>821618.1443463601</v>
      </c>
      <c r="H799" s="5">
        <f t="shared" si="24"/>
        <v>-1668.8556536398828</v>
      </c>
      <c r="I799" s="9">
        <f t="shared" si="25"/>
        <v>-0.0020270642602638967</v>
      </c>
    </row>
    <row r="800" spans="1:9" ht="11.25">
      <c r="A800" s="4" t="s">
        <v>617</v>
      </c>
      <c r="B800" s="16">
        <v>635670</v>
      </c>
      <c r="C800" s="5" t="s">
        <v>177</v>
      </c>
      <c r="D800" s="5">
        <v>1070865.15</v>
      </c>
      <c r="E800" s="5">
        <v>1271590.28</v>
      </c>
      <c r="F800" s="5">
        <v>1551406</v>
      </c>
      <c r="G800" s="5">
        <v>1704715.0678900012</v>
      </c>
      <c r="H800" s="5">
        <f t="shared" si="24"/>
        <v>153309.06789000123</v>
      </c>
      <c r="I800" s="9">
        <f t="shared" si="25"/>
        <v>0.09881943726529434</v>
      </c>
    </row>
    <row r="801" spans="1:9" ht="11.25">
      <c r="A801" s="4" t="s">
        <v>617</v>
      </c>
      <c r="B801" s="16">
        <v>605580</v>
      </c>
      <c r="C801" s="5" t="s">
        <v>754</v>
      </c>
      <c r="D801" s="5">
        <v>3225064.44</v>
      </c>
      <c r="E801" s="5">
        <v>4071867.37</v>
      </c>
      <c r="F801" s="5">
        <v>4940912</v>
      </c>
      <c r="G801" s="5">
        <v>5471519.394298478</v>
      </c>
      <c r="H801" s="5">
        <f t="shared" si="24"/>
        <v>530607.394298478</v>
      </c>
      <c r="I801" s="9">
        <f t="shared" si="25"/>
        <v>0.10739057775132972</v>
      </c>
    </row>
    <row r="802" spans="1:9" ht="11.25">
      <c r="A802" s="4" t="s">
        <v>617</v>
      </c>
      <c r="B802" s="16">
        <v>635700</v>
      </c>
      <c r="C802" s="5" t="s">
        <v>178</v>
      </c>
      <c r="D802" s="5">
        <v>1054982.38</v>
      </c>
      <c r="E802" s="5">
        <v>1255795.6</v>
      </c>
      <c r="F802" s="5">
        <v>1157243</v>
      </c>
      <c r="G802" s="5">
        <v>1156363.3898170881</v>
      </c>
      <c r="H802" s="5">
        <f t="shared" si="24"/>
        <v>-879.6101829118561</v>
      </c>
      <c r="I802" s="9">
        <f t="shared" si="25"/>
        <v>-0.0007600911674659999</v>
      </c>
    </row>
    <row r="803" spans="1:9" ht="11.25">
      <c r="A803" s="4" t="s">
        <v>617</v>
      </c>
      <c r="B803" s="16">
        <v>635730</v>
      </c>
      <c r="C803" s="5" t="s">
        <v>179</v>
      </c>
      <c r="D803" s="5">
        <v>1226611.53</v>
      </c>
      <c r="E803" s="5">
        <v>1497651.6</v>
      </c>
      <c r="F803" s="5">
        <v>1357435</v>
      </c>
      <c r="G803" s="5">
        <v>1280500.5449831726</v>
      </c>
      <c r="H803" s="5">
        <f t="shared" si="24"/>
        <v>-76934.45501682744</v>
      </c>
      <c r="I803" s="9">
        <f t="shared" si="25"/>
        <v>-0.05667634547276845</v>
      </c>
    </row>
    <row r="804" spans="1:9" ht="11.25">
      <c r="A804" s="4" t="s">
        <v>617</v>
      </c>
      <c r="B804" s="16">
        <v>635760</v>
      </c>
      <c r="C804" s="5" t="s">
        <v>180</v>
      </c>
      <c r="D804" s="5">
        <v>344730.56</v>
      </c>
      <c r="E804" s="5">
        <v>450456.5</v>
      </c>
      <c r="F804" s="5">
        <v>410703</v>
      </c>
      <c r="G804" s="5">
        <v>395012.5824921411</v>
      </c>
      <c r="H804" s="5">
        <f t="shared" si="24"/>
        <v>-15690.417507858889</v>
      </c>
      <c r="I804" s="9">
        <f t="shared" si="25"/>
        <v>-0.03820380544544084</v>
      </c>
    </row>
    <row r="805" spans="1:9" ht="11.25">
      <c r="A805" s="4" t="s">
        <v>617</v>
      </c>
      <c r="B805" s="16">
        <v>635790</v>
      </c>
      <c r="C805" s="5" t="s">
        <v>181</v>
      </c>
      <c r="D805" s="5">
        <v>328977.26</v>
      </c>
      <c r="E805" s="5">
        <v>339458.03</v>
      </c>
      <c r="F805" s="5">
        <v>300416</v>
      </c>
      <c r="G805" s="5">
        <v>276928.1076419267</v>
      </c>
      <c r="H805" s="5">
        <f t="shared" si="24"/>
        <v>-23487.892358073324</v>
      </c>
      <c r="I805" s="9">
        <f t="shared" si="25"/>
        <v>-0.07818455860564459</v>
      </c>
    </row>
    <row r="806" spans="1:9" ht="11.25">
      <c r="A806" s="4" t="s">
        <v>617</v>
      </c>
      <c r="B806" s="16">
        <v>635810</v>
      </c>
      <c r="C806" s="5" t="s">
        <v>182</v>
      </c>
      <c r="D806" s="5">
        <v>1532687.6</v>
      </c>
      <c r="E806" s="5">
        <v>1740235.92</v>
      </c>
      <c r="F806" s="5">
        <v>1618039</v>
      </c>
      <c r="G806" s="5">
        <v>1450672.3971995704</v>
      </c>
      <c r="H806" s="5">
        <f t="shared" si="24"/>
        <v>-167366.60280042957</v>
      </c>
      <c r="I806" s="9">
        <f t="shared" si="25"/>
        <v>-0.10343792875229185</v>
      </c>
    </row>
    <row r="807" spans="1:9" ht="11.25">
      <c r="A807" s="4" t="s">
        <v>617</v>
      </c>
      <c r="B807" s="16">
        <v>635830</v>
      </c>
      <c r="C807" s="5" t="s">
        <v>183</v>
      </c>
      <c r="D807" s="5">
        <v>1002693.62</v>
      </c>
      <c r="E807" s="5">
        <v>1227036.57</v>
      </c>
      <c r="F807" s="5">
        <v>1321421</v>
      </c>
      <c r="G807" s="5">
        <v>1387858.7875881616</v>
      </c>
      <c r="H807" s="5">
        <f t="shared" si="24"/>
        <v>66437.78758816165</v>
      </c>
      <c r="I807" s="9">
        <f t="shared" si="25"/>
        <v>0.05027753273798558</v>
      </c>
    </row>
    <row r="808" spans="1:9" ht="11.25">
      <c r="A808" s="4" t="s">
        <v>617</v>
      </c>
      <c r="B808" s="16">
        <v>635850</v>
      </c>
      <c r="C808" s="5" t="s">
        <v>184</v>
      </c>
      <c r="D808" s="5">
        <v>54102.18</v>
      </c>
      <c r="E808" s="5">
        <v>63919.24</v>
      </c>
      <c r="F808" s="5">
        <v>88343</v>
      </c>
      <c r="G808" s="5">
        <v>97295.45646475808</v>
      </c>
      <c r="H808" s="5">
        <f t="shared" si="24"/>
        <v>8952.456464758085</v>
      </c>
      <c r="I808" s="9">
        <f t="shared" si="25"/>
        <v>0.10133747399067368</v>
      </c>
    </row>
    <row r="809" spans="1:9" ht="11.25">
      <c r="A809" s="4" t="s">
        <v>617</v>
      </c>
      <c r="B809" s="16">
        <v>635880</v>
      </c>
      <c r="C809" s="5" t="s">
        <v>185</v>
      </c>
      <c r="D809" s="5">
        <v>558582.01</v>
      </c>
      <c r="E809" s="5">
        <v>660726.11</v>
      </c>
      <c r="F809" s="5">
        <v>632851</v>
      </c>
      <c r="G809" s="5">
        <v>674923.2190555322</v>
      </c>
      <c r="H809" s="5">
        <f t="shared" si="24"/>
        <v>42072.219055532245</v>
      </c>
      <c r="I809" s="9">
        <f t="shared" si="25"/>
        <v>0.06648044967224867</v>
      </c>
    </row>
    <row r="810" spans="1:9" ht="11.25">
      <c r="A810" s="4" t="s">
        <v>617</v>
      </c>
      <c r="B810" s="16">
        <v>635910</v>
      </c>
      <c r="C810" s="5" t="s">
        <v>186</v>
      </c>
      <c r="D810" s="5">
        <v>29455.63</v>
      </c>
      <c r="E810" s="5">
        <v>0</v>
      </c>
      <c r="F810" s="5">
        <v>69541</v>
      </c>
      <c r="G810" s="5">
        <v>60724.344066411155</v>
      </c>
      <c r="H810" s="5">
        <f t="shared" si="24"/>
        <v>-8816.655933588845</v>
      </c>
      <c r="I810" s="9">
        <f t="shared" si="25"/>
        <v>-0.12678356557410514</v>
      </c>
    </row>
    <row r="811" spans="1:9" ht="11.25">
      <c r="A811" s="4" t="s">
        <v>617</v>
      </c>
      <c r="B811" s="16">
        <v>635940</v>
      </c>
      <c r="C811" s="5" t="s">
        <v>187</v>
      </c>
      <c r="D811" s="5">
        <v>19070.2</v>
      </c>
      <c r="E811" s="5">
        <v>24096.67</v>
      </c>
      <c r="F811" s="5">
        <v>3208</v>
      </c>
      <c r="G811" s="5">
        <v>2887.2</v>
      </c>
      <c r="H811" s="5">
        <f t="shared" si="24"/>
        <v>-320.8000000000002</v>
      </c>
      <c r="I811" s="9">
        <f t="shared" si="25"/>
        <v>-0.10000000000000006</v>
      </c>
    </row>
    <row r="812" spans="1:9" ht="11.25">
      <c r="A812" s="4" t="s">
        <v>617</v>
      </c>
      <c r="B812" s="16">
        <v>635970</v>
      </c>
      <c r="C812" s="5" t="s">
        <v>188</v>
      </c>
      <c r="D812" s="5">
        <v>140314.89</v>
      </c>
      <c r="E812" s="5">
        <v>119267.66</v>
      </c>
      <c r="F812" s="5">
        <v>465568</v>
      </c>
      <c r="G812" s="5">
        <v>386144.54688384524</v>
      </c>
      <c r="H812" s="5">
        <f aca="true" t="shared" si="26" ref="H812:H875">G812-F812</f>
        <v>-79423.45311615476</v>
      </c>
      <c r="I812" s="9">
        <f aca="true" t="shared" si="27" ref="I812:I875">IF(F812&gt;0,H812/F812,IF(AND(F812=0,H812&gt;0),"N/A",0))</f>
        <v>-0.17059474258573348</v>
      </c>
    </row>
    <row r="813" spans="1:9" ht="11.25">
      <c r="A813" s="4" t="s">
        <v>617</v>
      </c>
      <c r="B813" s="16">
        <v>636000</v>
      </c>
      <c r="C813" s="5" t="s">
        <v>189</v>
      </c>
      <c r="D813" s="5">
        <v>127597.26</v>
      </c>
      <c r="E813" s="5">
        <v>154137</v>
      </c>
      <c r="F813" s="5">
        <v>144380</v>
      </c>
      <c r="G813" s="5">
        <v>131328.27399278744</v>
      </c>
      <c r="H813" s="5">
        <f t="shared" si="26"/>
        <v>-13051.726007212565</v>
      </c>
      <c r="I813" s="9">
        <f t="shared" si="27"/>
        <v>-0.09039843473620006</v>
      </c>
    </row>
    <row r="814" spans="1:9" ht="11.25">
      <c r="A814" s="4" t="s">
        <v>617</v>
      </c>
      <c r="B814" s="16">
        <v>636030</v>
      </c>
      <c r="C814" s="5" t="s">
        <v>190</v>
      </c>
      <c r="D814" s="5">
        <v>357933.01</v>
      </c>
      <c r="E814" s="5">
        <v>414998.65</v>
      </c>
      <c r="F814" s="5">
        <v>550705</v>
      </c>
      <c r="G814" s="5">
        <v>584800.5498145162</v>
      </c>
      <c r="H814" s="5">
        <f t="shared" si="26"/>
        <v>34095.54981451621</v>
      </c>
      <c r="I814" s="9">
        <f t="shared" si="27"/>
        <v>0.06191254812379807</v>
      </c>
    </row>
    <row r="815" spans="1:9" ht="11.25">
      <c r="A815" s="4" t="s">
        <v>617</v>
      </c>
      <c r="B815" s="16">
        <v>636100</v>
      </c>
      <c r="C815" s="5" t="s">
        <v>191</v>
      </c>
      <c r="D815" s="5">
        <v>18034.06</v>
      </c>
      <c r="E815" s="5">
        <v>21290.14</v>
      </c>
      <c r="F815" s="5">
        <v>46500</v>
      </c>
      <c r="G815" s="5">
        <v>43976.61988627421</v>
      </c>
      <c r="H815" s="5">
        <f t="shared" si="26"/>
        <v>-2523.3801137257906</v>
      </c>
      <c r="I815" s="9">
        <f t="shared" si="27"/>
        <v>-0.054266239004855714</v>
      </c>
    </row>
    <row r="816" spans="1:9" ht="11.25">
      <c r="A816" s="4" t="s">
        <v>617</v>
      </c>
      <c r="B816" s="16">
        <v>600043</v>
      </c>
      <c r="C816" s="5" t="s">
        <v>651</v>
      </c>
      <c r="D816" s="5">
        <v>162306.52</v>
      </c>
      <c r="E816" s="5">
        <v>196729.24</v>
      </c>
      <c r="F816" s="5">
        <v>147509</v>
      </c>
      <c r="G816" s="5">
        <v>125382.65</v>
      </c>
      <c r="H816" s="5">
        <f t="shared" si="26"/>
        <v>-22126.350000000006</v>
      </c>
      <c r="I816" s="9">
        <f t="shared" si="27"/>
        <v>-0.15000000000000005</v>
      </c>
    </row>
    <row r="817" spans="1:9" ht="11.25">
      <c r="A817" s="4" t="s">
        <v>617</v>
      </c>
      <c r="B817" s="16">
        <v>636180</v>
      </c>
      <c r="C817" s="5" t="s">
        <v>192</v>
      </c>
      <c r="D817" s="5">
        <v>114816.83</v>
      </c>
      <c r="E817" s="5">
        <v>124287.42</v>
      </c>
      <c r="F817" s="5">
        <v>161668</v>
      </c>
      <c r="G817" s="5">
        <v>165914.35733990328</v>
      </c>
      <c r="H817" s="5">
        <f t="shared" si="26"/>
        <v>4246.357339903276</v>
      </c>
      <c r="I817" s="9">
        <f t="shared" si="27"/>
        <v>0.026265911249618204</v>
      </c>
    </row>
    <row r="818" spans="1:9" ht="11.25">
      <c r="A818" s="4" t="s">
        <v>617</v>
      </c>
      <c r="B818" s="16">
        <v>636210</v>
      </c>
      <c r="C818" s="5" t="s">
        <v>193</v>
      </c>
      <c r="D818" s="5">
        <v>143759.98</v>
      </c>
      <c r="E818" s="5">
        <v>188282.88</v>
      </c>
      <c r="F818" s="5">
        <v>191371</v>
      </c>
      <c r="G818" s="5">
        <v>204229.8423808889</v>
      </c>
      <c r="H818" s="5">
        <f t="shared" si="26"/>
        <v>12858.842380888906</v>
      </c>
      <c r="I818" s="9">
        <f t="shared" si="27"/>
        <v>0.06719326533742785</v>
      </c>
    </row>
    <row r="819" spans="1:9" ht="11.25">
      <c r="A819" s="4" t="s">
        <v>617</v>
      </c>
      <c r="B819" s="16">
        <v>636240</v>
      </c>
      <c r="C819" s="5" t="s">
        <v>194</v>
      </c>
      <c r="D819" s="5">
        <v>11232.15</v>
      </c>
      <c r="E819" s="5">
        <v>12416.78</v>
      </c>
      <c r="F819" s="5">
        <v>1695</v>
      </c>
      <c r="G819" s="5">
        <v>1440.75</v>
      </c>
      <c r="H819" s="5">
        <f t="shared" si="26"/>
        <v>-254.25</v>
      </c>
      <c r="I819" s="9">
        <f t="shared" si="27"/>
        <v>-0.15</v>
      </c>
    </row>
    <row r="820" spans="1:9" ht="11.25">
      <c r="A820" s="4" t="s">
        <v>617</v>
      </c>
      <c r="B820" s="16">
        <v>636270</v>
      </c>
      <c r="C820" s="5" t="s">
        <v>195</v>
      </c>
      <c r="D820" s="5">
        <v>1565223.45</v>
      </c>
      <c r="E820" s="5">
        <v>1953747.81</v>
      </c>
      <c r="F820" s="5">
        <v>2111506</v>
      </c>
      <c r="G820" s="5">
        <v>2361820.4363196976</v>
      </c>
      <c r="H820" s="5">
        <f t="shared" si="26"/>
        <v>250314.43631969765</v>
      </c>
      <c r="I820" s="9">
        <f t="shared" si="27"/>
        <v>0.11854782146946191</v>
      </c>
    </row>
    <row r="821" spans="1:9" ht="11.25">
      <c r="A821" s="4" t="s">
        <v>617</v>
      </c>
      <c r="B821" s="16">
        <v>636330</v>
      </c>
      <c r="C821" s="5" t="s">
        <v>196</v>
      </c>
      <c r="D821" s="5">
        <v>47675.51</v>
      </c>
      <c r="E821" s="5">
        <v>46105.5</v>
      </c>
      <c r="F821" s="5">
        <v>50058</v>
      </c>
      <c r="G821" s="5">
        <v>54325.009586810265</v>
      </c>
      <c r="H821" s="5">
        <f t="shared" si="26"/>
        <v>4267.009586810265</v>
      </c>
      <c r="I821" s="9">
        <f t="shared" si="27"/>
        <v>0.08524131181450048</v>
      </c>
    </row>
    <row r="822" spans="1:9" ht="11.25">
      <c r="A822" s="4" t="s">
        <v>617</v>
      </c>
      <c r="B822" s="16">
        <v>636360</v>
      </c>
      <c r="C822" s="5" t="s">
        <v>197</v>
      </c>
      <c r="D822" s="5">
        <v>68694.79</v>
      </c>
      <c r="E822" s="5">
        <v>69564.06</v>
      </c>
      <c r="F822" s="5">
        <v>70555</v>
      </c>
      <c r="G822" s="5">
        <v>76812.12603637544</v>
      </c>
      <c r="H822" s="5">
        <f t="shared" si="26"/>
        <v>6257.126036375441</v>
      </c>
      <c r="I822" s="9">
        <f t="shared" si="27"/>
        <v>0.0886843744082693</v>
      </c>
    </row>
    <row r="823" spans="1:9" ht="11.25">
      <c r="A823" s="4" t="s">
        <v>617</v>
      </c>
      <c r="B823" s="16">
        <v>636390</v>
      </c>
      <c r="C823" s="5" t="s">
        <v>198</v>
      </c>
      <c r="D823" s="5">
        <v>605343.21</v>
      </c>
      <c r="E823" s="5">
        <v>726908.48</v>
      </c>
      <c r="F823" s="5">
        <v>830559</v>
      </c>
      <c r="G823" s="5">
        <v>835011.8085769492</v>
      </c>
      <c r="H823" s="5">
        <f t="shared" si="26"/>
        <v>4452.808576949174</v>
      </c>
      <c r="I823" s="9">
        <f t="shared" si="27"/>
        <v>0.005361218862174961</v>
      </c>
    </row>
    <row r="824" spans="1:9" ht="11.25">
      <c r="A824" s="4" t="s">
        <v>617</v>
      </c>
      <c r="B824" s="16">
        <v>636420</v>
      </c>
      <c r="C824" s="5" t="s">
        <v>199</v>
      </c>
      <c r="D824" s="5">
        <v>99018.35</v>
      </c>
      <c r="E824" s="5">
        <v>108481.92</v>
      </c>
      <c r="F824" s="5">
        <v>92936</v>
      </c>
      <c r="G824" s="5">
        <v>82083.40980444396</v>
      </c>
      <c r="H824" s="5">
        <f t="shared" si="26"/>
        <v>-10852.59019555604</v>
      </c>
      <c r="I824" s="9">
        <f t="shared" si="27"/>
        <v>-0.11677487943914135</v>
      </c>
    </row>
    <row r="825" spans="1:9" ht="11.25">
      <c r="A825" s="4" t="s">
        <v>617</v>
      </c>
      <c r="B825" s="16">
        <v>636450</v>
      </c>
      <c r="C825" s="5" t="s">
        <v>200</v>
      </c>
      <c r="D825" s="5">
        <v>73346.92</v>
      </c>
      <c r="E825" s="5">
        <v>85393.08</v>
      </c>
      <c r="F825" s="5">
        <v>140136</v>
      </c>
      <c r="G825" s="5">
        <v>145796.90765348088</v>
      </c>
      <c r="H825" s="5">
        <f t="shared" si="26"/>
        <v>5660.907653480885</v>
      </c>
      <c r="I825" s="9">
        <f t="shared" si="27"/>
        <v>0.040395813020786125</v>
      </c>
    </row>
    <row r="826" spans="1:9" ht="11.25">
      <c r="A826" s="4" t="s">
        <v>617</v>
      </c>
      <c r="B826" s="16">
        <v>636570</v>
      </c>
      <c r="C826" s="5" t="s">
        <v>201</v>
      </c>
      <c r="D826" s="5">
        <v>97551.41</v>
      </c>
      <c r="E826" s="5">
        <v>103704.65</v>
      </c>
      <c r="F826" s="5">
        <v>93334</v>
      </c>
      <c r="G826" s="5">
        <v>79949.36883837293</v>
      </c>
      <c r="H826" s="5">
        <f t="shared" si="26"/>
        <v>-13384.631161627069</v>
      </c>
      <c r="I826" s="9">
        <f t="shared" si="27"/>
        <v>-0.14340573811930346</v>
      </c>
    </row>
    <row r="827" spans="1:9" ht="11.25">
      <c r="A827" s="4" t="s">
        <v>617</v>
      </c>
      <c r="B827" s="16">
        <v>636600</v>
      </c>
      <c r="C827" s="5" t="s">
        <v>202</v>
      </c>
      <c r="D827" s="5">
        <v>719533.36</v>
      </c>
      <c r="E827" s="5">
        <v>833712.21</v>
      </c>
      <c r="F827" s="5">
        <v>1103594</v>
      </c>
      <c r="G827" s="5">
        <v>1115720.7063376275</v>
      </c>
      <c r="H827" s="5">
        <f t="shared" si="26"/>
        <v>12126.70633762749</v>
      </c>
      <c r="I827" s="9">
        <f t="shared" si="27"/>
        <v>0.01098837646600787</v>
      </c>
    </row>
    <row r="828" spans="1:9" ht="11.25">
      <c r="A828" s="4" t="s">
        <v>617</v>
      </c>
      <c r="B828" s="16">
        <v>636660</v>
      </c>
      <c r="C828" s="5" t="s">
        <v>203</v>
      </c>
      <c r="D828" s="5">
        <v>30072.24</v>
      </c>
      <c r="E828" s="5">
        <v>36361.72</v>
      </c>
      <c r="F828" s="5">
        <v>36061</v>
      </c>
      <c r="G828" s="5">
        <v>37452.24508914462</v>
      </c>
      <c r="H828" s="5">
        <f t="shared" si="26"/>
        <v>1391.2450891446206</v>
      </c>
      <c r="I828" s="9">
        <f t="shared" si="27"/>
        <v>0.038580324703824644</v>
      </c>
    </row>
    <row r="829" spans="1:9" ht="11.25">
      <c r="A829" s="4" t="s">
        <v>617</v>
      </c>
      <c r="B829" s="16">
        <v>636670</v>
      </c>
      <c r="C829" s="5" t="s">
        <v>204</v>
      </c>
      <c r="D829" s="5">
        <v>111487.33</v>
      </c>
      <c r="E829" s="5">
        <v>129565.04</v>
      </c>
      <c r="F829" s="5">
        <v>118797</v>
      </c>
      <c r="G829" s="5">
        <v>105978.45118473715</v>
      </c>
      <c r="H829" s="5">
        <f t="shared" si="26"/>
        <v>-12818.548815262853</v>
      </c>
      <c r="I829" s="9">
        <f t="shared" si="27"/>
        <v>-0.10790296737512609</v>
      </c>
    </row>
    <row r="830" spans="1:9" ht="11.25">
      <c r="A830" s="4" t="s">
        <v>617</v>
      </c>
      <c r="B830" s="16">
        <v>636800</v>
      </c>
      <c r="C830" s="5" t="s">
        <v>206</v>
      </c>
      <c r="D830" s="5">
        <v>619845.96</v>
      </c>
      <c r="E830" s="5">
        <v>753231.01</v>
      </c>
      <c r="F830" s="5">
        <v>1121780</v>
      </c>
      <c r="G830" s="5">
        <v>1219935.0496399254</v>
      </c>
      <c r="H830" s="5">
        <f t="shared" si="26"/>
        <v>98155.04963992536</v>
      </c>
      <c r="I830" s="9">
        <f t="shared" si="27"/>
        <v>0.08749937567074235</v>
      </c>
    </row>
    <row r="831" spans="1:9" ht="11.25">
      <c r="A831" s="4" t="s">
        <v>617</v>
      </c>
      <c r="B831" s="16">
        <v>636805</v>
      </c>
      <c r="C831" s="5" t="s">
        <v>207</v>
      </c>
      <c r="D831" s="5">
        <v>294854.65</v>
      </c>
      <c r="E831" s="5">
        <v>344719.04</v>
      </c>
      <c r="F831" s="5">
        <v>357534</v>
      </c>
      <c r="G831" s="5">
        <v>395960.3632662876</v>
      </c>
      <c r="H831" s="5">
        <f t="shared" si="26"/>
        <v>38426.363266287604</v>
      </c>
      <c r="I831" s="9">
        <f t="shared" si="27"/>
        <v>0.10747610931068823</v>
      </c>
    </row>
    <row r="832" spans="1:9" ht="11.25">
      <c r="A832" s="4" t="s">
        <v>617</v>
      </c>
      <c r="B832" s="16">
        <v>636780</v>
      </c>
      <c r="C832" s="5" t="s">
        <v>205</v>
      </c>
      <c r="D832" s="5">
        <v>106353.05</v>
      </c>
      <c r="E832" s="5">
        <v>109565.27</v>
      </c>
      <c r="F832" s="5">
        <v>144652</v>
      </c>
      <c r="G832" s="5">
        <v>132622.6096588226</v>
      </c>
      <c r="H832" s="5">
        <f t="shared" si="26"/>
        <v>-12029.390341177408</v>
      </c>
      <c r="I832" s="9">
        <f t="shared" si="27"/>
        <v>-0.0831608988550273</v>
      </c>
    </row>
    <row r="833" spans="1:9" ht="11.25">
      <c r="A833" s="4" t="s">
        <v>617</v>
      </c>
      <c r="B833" s="16">
        <v>636810</v>
      </c>
      <c r="C833" s="5" t="s">
        <v>208</v>
      </c>
      <c r="D833" s="5">
        <v>0</v>
      </c>
      <c r="E833" s="5">
        <v>0</v>
      </c>
      <c r="F833" s="5">
        <v>18066</v>
      </c>
      <c r="G833" s="5">
        <v>19805.89333927987</v>
      </c>
      <c r="H833" s="5">
        <f t="shared" si="26"/>
        <v>1739.8933392798717</v>
      </c>
      <c r="I833" s="9">
        <f t="shared" si="27"/>
        <v>0.09630761315619793</v>
      </c>
    </row>
    <row r="834" spans="1:9" ht="11.25">
      <c r="A834" s="4" t="s">
        <v>617</v>
      </c>
      <c r="B834" s="16">
        <v>636820</v>
      </c>
      <c r="C834" s="5" t="s">
        <v>209</v>
      </c>
      <c r="D834" s="5">
        <v>566238.29</v>
      </c>
      <c r="E834" s="5">
        <v>687848.96</v>
      </c>
      <c r="F834" s="5">
        <v>584672</v>
      </c>
      <c r="G834" s="5">
        <v>500996.0282466832</v>
      </c>
      <c r="H834" s="5">
        <f t="shared" si="26"/>
        <v>-83675.97175331682</v>
      </c>
      <c r="I834" s="9">
        <f t="shared" si="27"/>
        <v>-0.14311609201965686</v>
      </c>
    </row>
    <row r="835" spans="1:9" ht="11.25">
      <c r="A835" s="4" t="s">
        <v>617</v>
      </c>
      <c r="B835" s="16">
        <v>636840</v>
      </c>
      <c r="C835" s="5" t="s">
        <v>210</v>
      </c>
      <c r="D835" s="5">
        <v>746008.85</v>
      </c>
      <c r="E835" s="5">
        <v>899133.04</v>
      </c>
      <c r="F835" s="5">
        <v>1752872</v>
      </c>
      <c r="G835" s="5">
        <v>1899414.2909885773</v>
      </c>
      <c r="H835" s="5">
        <f t="shared" si="26"/>
        <v>146542.2909885773</v>
      </c>
      <c r="I835" s="9">
        <f t="shared" si="27"/>
        <v>0.08360125039853297</v>
      </c>
    </row>
    <row r="836" spans="1:9" ht="11.25">
      <c r="A836" s="4" t="s">
        <v>617</v>
      </c>
      <c r="B836" s="16">
        <v>636940</v>
      </c>
      <c r="C836" s="5" t="s">
        <v>211</v>
      </c>
      <c r="D836" s="5">
        <v>126890.18</v>
      </c>
      <c r="E836" s="5">
        <v>149014.95</v>
      </c>
      <c r="F836" s="5">
        <v>160960</v>
      </c>
      <c r="G836" s="5">
        <v>154293.4009517742</v>
      </c>
      <c r="H836" s="5">
        <f t="shared" si="26"/>
        <v>-6666.599048225791</v>
      </c>
      <c r="I836" s="9">
        <f t="shared" si="27"/>
        <v>-0.04141773762565725</v>
      </c>
    </row>
    <row r="837" spans="1:9" ht="11.25">
      <c r="A837" s="4" t="s">
        <v>617</v>
      </c>
      <c r="B837" s="16">
        <v>636960</v>
      </c>
      <c r="C837" s="5" t="s">
        <v>212</v>
      </c>
      <c r="D837" s="5">
        <v>39607.34</v>
      </c>
      <c r="E837" s="5">
        <v>45678.76</v>
      </c>
      <c r="F837" s="5">
        <v>41111</v>
      </c>
      <c r="G837" s="5">
        <v>37789.24121570472</v>
      </c>
      <c r="H837" s="5">
        <f t="shared" si="26"/>
        <v>-3321.758784295278</v>
      </c>
      <c r="I837" s="9">
        <f t="shared" si="27"/>
        <v>-0.08079975637409156</v>
      </c>
    </row>
    <row r="838" spans="1:9" ht="11.25">
      <c r="A838" s="4" t="s">
        <v>617</v>
      </c>
      <c r="B838" s="16">
        <v>636970</v>
      </c>
      <c r="C838" s="5" t="s">
        <v>213</v>
      </c>
      <c r="D838" s="5">
        <v>960844.76</v>
      </c>
      <c r="E838" s="5">
        <v>1174276.77</v>
      </c>
      <c r="F838" s="5">
        <v>1001946</v>
      </c>
      <c r="G838" s="5">
        <v>896972.2588855287</v>
      </c>
      <c r="H838" s="5">
        <f t="shared" si="26"/>
        <v>-104973.74111447134</v>
      </c>
      <c r="I838" s="9">
        <f t="shared" si="27"/>
        <v>-0.10476985896891783</v>
      </c>
    </row>
    <row r="839" spans="1:9" ht="11.25">
      <c r="A839" s="4" t="s">
        <v>617</v>
      </c>
      <c r="B839" s="16">
        <v>636990</v>
      </c>
      <c r="C839" s="5" t="s">
        <v>215</v>
      </c>
      <c r="D839" s="5">
        <v>130446.35</v>
      </c>
      <c r="E839" s="5">
        <v>154833.68</v>
      </c>
      <c r="F839" s="5">
        <v>168736</v>
      </c>
      <c r="G839" s="5">
        <v>136240.5155336147</v>
      </c>
      <c r="H839" s="5">
        <f t="shared" si="26"/>
        <v>-32495.4844663853</v>
      </c>
      <c r="I839" s="9">
        <f t="shared" si="27"/>
        <v>-0.19258181103253189</v>
      </c>
    </row>
    <row r="840" spans="1:9" ht="11.25">
      <c r="A840" s="4" t="s">
        <v>617</v>
      </c>
      <c r="B840" s="16">
        <v>637050</v>
      </c>
      <c r="C840" s="5" t="s">
        <v>216</v>
      </c>
      <c r="D840" s="5">
        <v>558903.59</v>
      </c>
      <c r="E840" s="5">
        <v>687512.43</v>
      </c>
      <c r="F840" s="5">
        <v>973064</v>
      </c>
      <c r="G840" s="5">
        <v>1153467.5021857251</v>
      </c>
      <c r="H840" s="5">
        <f t="shared" si="26"/>
        <v>180403.50218572514</v>
      </c>
      <c r="I840" s="9">
        <f t="shared" si="27"/>
        <v>0.18539736562623335</v>
      </c>
    </row>
    <row r="841" spans="1:9" ht="11.25">
      <c r="A841" s="4" t="s">
        <v>617</v>
      </c>
      <c r="B841" s="16">
        <v>637110</v>
      </c>
      <c r="C841" s="5" t="s">
        <v>217</v>
      </c>
      <c r="D841" s="5">
        <v>57708.98</v>
      </c>
      <c r="E841" s="5">
        <v>82187.8</v>
      </c>
      <c r="F841" s="5">
        <v>73456</v>
      </c>
      <c r="G841" s="5">
        <v>67024.80074046072</v>
      </c>
      <c r="H841" s="5">
        <f t="shared" si="26"/>
        <v>-6431.19925953928</v>
      </c>
      <c r="I841" s="9">
        <f t="shared" si="27"/>
        <v>-0.08755172156854825</v>
      </c>
    </row>
    <row r="842" spans="1:9" ht="11.25">
      <c r="A842" s="4" t="s">
        <v>617</v>
      </c>
      <c r="B842" s="16">
        <v>637140</v>
      </c>
      <c r="C842" s="5" t="s">
        <v>218</v>
      </c>
      <c r="D842" s="5">
        <v>30056.76</v>
      </c>
      <c r="E842" s="5">
        <v>35510.69</v>
      </c>
      <c r="F842" s="5">
        <v>161670</v>
      </c>
      <c r="G842" s="5">
        <v>172301.46062590234</v>
      </c>
      <c r="H842" s="5">
        <f t="shared" si="26"/>
        <v>10631.460625902342</v>
      </c>
      <c r="I842" s="9">
        <f t="shared" si="27"/>
        <v>0.06576025623741165</v>
      </c>
    </row>
    <row r="843" spans="1:9" ht="11.25">
      <c r="A843" s="4" t="s">
        <v>617</v>
      </c>
      <c r="B843" s="16">
        <v>637200</v>
      </c>
      <c r="C843" s="5" t="s">
        <v>219</v>
      </c>
      <c r="D843" s="5">
        <v>468885.5</v>
      </c>
      <c r="E843" s="5">
        <v>529113.46</v>
      </c>
      <c r="F843" s="5">
        <v>553912</v>
      </c>
      <c r="G843" s="5">
        <v>569434.460993742</v>
      </c>
      <c r="H843" s="5">
        <f t="shared" si="26"/>
        <v>15522.460993741988</v>
      </c>
      <c r="I843" s="9">
        <f t="shared" si="27"/>
        <v>0.028023334020100644</v>
      </c>
    </row>
    <row r="844" spans="1:9" ht="11.25">
      <c r="A844" s="4" t="s">
        <v>617</v>
      </c>
      <c r="B844" s="16">
        <v>637230</v>
      </c>
      <c r="C844" s="5" t="s">
        <v>220</v>
      </c>
      <c r="D844" s="5">
        <v>304389.76</v>
      </c>
      <c r="E844" s="5">
        <v>376851.14</v>
      </c>
      <c r="F844" s="5">
        <v>339166</v>
      </c>
      <c r="G844" s="5">
        <v>305436.1981338347</v>
      </c>
      <c r="H844" s="5">
        <f t="shared" si="26"/>
        <v>-33729.801866165304</v>
      </c>
      <c r="I844" s="9">
        <f t="shared" si="27"/>
        <v>-0.09944924274887608</v>
      </c>
    </row>
    <row r="845" spans="1:9" ht="11.25">
      <c r="A845" s="4" t="s">
        <v>617</v>
      </c>
      <c r="B845" s="16">
        <v>637260</v>
      </c>
      <c r="C845" s="5" t="s">
        <v>221</v>
      </c>
      <c r="D845" s="5">
        <v>82946.15</v>
      </c>
      <c r="E845" s="5">
        <v>81674.59</v>
      </c>
      <c r="F845" s="5">
        <v>403955</v>
      </c>
      <c r="G845" s="5">
        <v>403783.2725337695</v>
      </c>
      <c r="H845" s="5">
        <f t="shared" si="26"/>
        <v>-171.72746623051353</v>
      </c>
      <c r="I845" s="9">
        <f t="shared" si="27"/>
        <v>-0.00042511533767502206</v>
      </c>
    </row>
    <row r="846" spans="1:9" ht="11.25">
      <c r="A846" s="4" t="s">
        <v>617</v>
      </c>
      <c r="B846" s="16">
        <v>637290</v>
      </c>
      <c r="C846" s="5" t="s">
        <v>222</v>
      </c>
      <c r="D846" s="5">
        <v>526630.95</v>
      </c>
      <c r="E846" s="5">
        <v>592249.87</v>
      </c>
      <c r="F846" s="5">
        <v>503413</v>
      </c>
      <c r="G846" s="5">
        <v>443379.9402544209</v>
      </c>
      <c r="H846" s="5">
        <f t="shared" si="26"/>
        <v>-60033.059745579085</v>
      </c>
      <c r="I846" s="9">
        <f t="shared" si="27"/>
        <v>-0.119252104624988</v>
      </c>
    </row>
    <row r="847" spans="1:9" ht="11.25">
      <c r="A847" s="4" t="s">
        <v>617</v>
      </c>
      <c r="B847" s="16">
        <v>637320</v>
      </c>
      <c r="C847" s="5" t="s">
        <v>223</v>
      </c>
      <c r="D847" s="5">
        <v>126156.72</v>
      </c>
      <c r="E847" s="5">
        <v>151858.48</v>
      </c>
      <c r="F847" s="5">
        <v>160964</v>
      </c>
      <c r="G847" s="5">
        <v>159976.3236671993</v>
      </c>
      <c r="H847" s="5">
        <f t="shared" si="26"/>
        <v>-987.6763328007073</v>
      </c>
      <c r="I847" s="9">
        <f t="shared" si="27"/>
        <v>-0.006136007634009513</v>
      </c>
    </row>
    <row r="848" spans="1:9" ht="11.25">
      <c r="A848" s="4" t="s">
        <v>617</v>
      </c>
      <c r="B848" s="16">
        <v>637350</v>
      </c>
      <c r="C848" s="5" t="s">
        <v>224</v>
      </c>
      <c r="D848" s="5">
        <v>161001.45</v>
      </c>
      <c r="E848" s="5">
        <v>181321.55</v>
      </c>
      <c r="F848" s="5">
        <v>228314</v>
      </c>
      <c r="G848" s="5">
        <v>216146.58255544896</v>
      </c>
      <c r="H848" s="5">
        <f t="shared" si="26"/>
        <v>-12167.417444551043</v>
      </c>
      <c r="I848" s="9">
        <f t="shared" si="27"/>
        <v>-0.05329247196646304</v>
      </c>
    </row>
    <row r="849" spans="1:9" ht="11.25">
      <c r="A849" s="4" t="s">
        <v>617</v>
      </c>
      <c r="B849" s="16">
        <v>637380</v>
      </c>
      <c r="C849" s="5" t="s">
        <v>224</v>
      </c>
      <c r="D849" s="5">
        <v>2661760.02</v>
      </c>
      <c r="E849" s="5">
        <v>3282040.57</v>
      </c>
      <c r="F849" s="5">
        <v>3160656</v>
      </c>
      <c r="G849" s="5">
        <v>3054944.7778487937</v>
      </c>
      <c r="H849" s="5">
        <f t="shared" si="26"/>
        <v>-105711.22215120634</v>
      </c>
      <c r="I849" s="9">
        <f t="shared" si="27"/>
        <v>-0.03344597518717834</v>
      </c>
    </row>
    <row r="850" spans="1:9" ht="11.25">
      <c r="A850" s="4" t="s">
        <v>617</v>
      </c>
      <c r="B850" s="16">
        <v>637470</v>
      </c>
      <c r="C850" s="5" t="s">
        <v>225</v>
      </c>
      <c r="D850" s="5">
        <v>167964.47</v>
      </c>
      <c r="E850" s="5">
        <v>161728.78</v>
      </c>
      <c r="F850" s="5">
        <v>151750</v>
      </c>
      <c r="G850" s="5">
        <v>150409.34874917747</v>
      </c>
      <c r="H850" s="5">
        <f t="shared" si="26"/>
        <v>-1340.6512508225278</v>
      </c>
      <c r="I850" s="9">
        <f t="shared" si="27"/>
        <v>-0.008834604618270365</v>
      </c>
    </row>
    <row r="851" spans="1:9" ht="11.25">
      <c r="A851" s="4" t="s">
        <v>617</v>
      </c>
      <c r="B851" s="16">
        <v>637500</v>
      </c>
      <c r="C851" s="5" t="s">
        <v>226</v>
      </c>
      <c r="D851" s="5">
        <v>189958.74</v>
      </c>
      <c r="E851" s="5">
        <v>220166.3</v>
      </c>
      <c r="F851" s="5">
        <v>213790</v>
      </c>
      <c r="G851" s="5">
        <v>232484.93281579038</v>
      </c>
      <c r="H851" s="5">
        <f t="shared" si="26"/>
        <v>18694.93281579038</v>
      </c>
      <c r="I851" s="9">
        <f t="shared" si="27"/>
        <v>0.08744530995738987</v>
      </c>
    </row>
    <row r="852" spans="1:9" ht="11.25">
      <c r="A852" s="4" t="s">
        <v>617</v>
      </c>
      <c r="B852" s="16">
        <v>637530</v>
      </c>
      <c r="C852" s="5" t="s">
        <v>227</v>
      </c>
      <c r="D852" s="5">
        <v>932961.92</v>
      </c>
      <c r="E852" s="5">
        <v>922946.28</v>
      </c>
      <c r="F852" s="5">
        <v>819226</v>
      </c>
      <c r="G852" s="5">
        <v>737292.068097604</v>
      </c>
      <c r="H852" s="5">
        <f t="shared" si="26"/>
        <v>-81933.93190239603</v>
      </c>
      <c r="I852" s="9">
        <f t="shared" si="27"/>
        <v>-0.10001383244964884</v>
      </c>
    </row>
    <row r="853" spans="1:9" ht="11.25">
      <c r="A853" s="4" t="s">
        <v>617</v>
      </c>
      <c r="B853" s="16">
        <v>637560</v>
      </c>
      <c r="C853" s="5" t="s">
        <v>228</v>
      </c>
      <c r="D853" s="5">
        <v>965245.58</v>
      </c>
      <c r="E853" s="5">
        <v>1147359.78</v>
      </c>
      <c r="F853" s="5">
        <v>1136555</v>
      </c>
      <c r="G853" s="5">
        <v>1232721.8436211692</v>
      </c>
      <c r="H853" s="5">
        <f t="shared" si="26"/>
        <v>96166.84362116922</v>
      </c>
      <c r="I853" s="9">
        <f t="shared" si="27"/>
        <v>0.08461257362922975</v>
      </c>
    </row>
    <row r="854" spans="1:9" ht="11.25">
      <c r="A854" s="4" t="s">
        <v>617</v>
      </c>
      <c r="B854" s="16">
        <v>637590</v>
      </c>
      <c r="C854" s="5" t="s">
        <v>229</v>
      </c>
      <c r="D854" s="5">
        <v>542767.26</v>
      </c>
      <c r="E854" s="5">
        <v>707958.48</v>
      </c>
      <c r="F854" s="5">
        <v>637163</v>
      </c>
      <c r="G854" s="5">
        <v>573446.7</v>
      </c>
      <c r="H854" s="5">
        <f t="shared" si="26"/>
        <v>-63716.30000000005</v>
      </c>
      <c r="I854" s="9">
        <f t="shared" si="27"/>
        <v>-0.10000000000000007</v>
      </c>
    </row>
    <row r="855" spans="1:9" ht="11.25">
      <c r="A855" s="4" t="s">
        <v>617</v>
      </c>
      <c r="B855" s="16">
        <v>637620</v>
      </c>
      <c r="C855" s="5" t="s">
        <v>230</v>
      </c>
      <c r="D855" s="5">
        <v>493624.82</v>
      </c>
      <c r="E855" s="5">
        <v>591962.45</v>
      </c>
      <c r="F855" s="5">
        <v>567144</v>
      </c>
      <c r="G855" s="5">
        <v>618088.2451000486</v>
      </c>
      <c r="H855" s="5">
        <f t="shared" si="26"/>
        <v>50944.2451000486</v>
      </c>
      <c r="I855" s="9">
        <f t="shared" si="27"/>
        <v>0.08982594385208802</v>
      </c>
    </row>
    <row r="856" spans="1:9" ht="11.25">
      <c r="A856" s="4" t="s">
        <v>617</v>
      </c>
      <c r="B856" s="16">
        <v>637630</v>
      </c>
      <c r="C856" s="5" t="s">
        <v>231</v>
      </c>
      <c r="D856" s="5">
        <v>54491.28</v>
      </c>
      <c r="E856" s="5">
        <v>63535.44</v>
      </c>
      <c r="F856" s="5">
        <v>80996</v>
      </c>
      <c r="G856" s="5">
        <v>77890.88354352748</v>
      </c>
      <c r="H856" s="5">
        <f t="shared" si="26"/>
        <v>-3105.1164564725186</v>
      </c>
      <c r="I856" s="9">
        <f t="shared" si="27"/>
        <v>-0.03833666423616621</v>
      </c>
    </row>
    <row r="857" spans="1:9" ht="11.25">
      <c r="A857" s="4" t="s">
        <v>617</v>
      </c>
      <c r="B857" s="16">
        <v>637650</v>
      </c>
      <c r="C857" s="5" t="s">
        <v>232</v>
      </c>
      <c r="D857" s="5">
        <v>26404.9</v>
      </c>
      <c r="E857" s="5">
        <v>30855.49</v>
      </c>
      <c r="F857" s="5">
        <v>4195</v>
      </c>
      <c r="G857" s="5">
        <v>3565.75</v>
      </c>
      <c r="H857" s="5">
        <f t="shared" si="26"/>
        <v>-629.25</v>
      </c>
      <c r="I857" s="9">
        <f t="shared" si="27"/>
        <v>-0.15</v>
      </c>
    </row>
    <row r="858" spans="1:9" ht="11.25">
      <c r="A858" s="4" t="s">
        <v>617</v>
      </c>
      <c r="B858" s="16">
        <v>637680</v>
      </c>
      <c r="C858" s="5" t="s">
        <v>233</v>
      </c>
      <c r="D858" s="5">
        <v>14669.38</v>
      </c>
      <c r="E858" s="5">
        <v>19521.07</v>
      </c>
      <c r="F858" s="5">
        <v>2462</v>
      </c>
      <c r="G858" s="5">
        <v>2092.7</v>
      </c>
      <c r="H858" s="5">
        <f t="shared" si="26"/>
        <v>-369.3000000000002</v>
      </c>
      <c r="I858" s="9">
        <f t="shared" si="27"/>
        <v>-0.15000000000000008</v>
      </c>
    </row>
    <row r="859" spans="1:9" ht="11.25">
      <c r="A859" s="4" t="s">
        <v>617</v>
      </c>
      <c r="B859" s="16">
        <v>637710</v>
      </c>
      <c r="C859" s="5" t="s">
        <v>234</v>
      </c>
      <c r="D859" s="5">
        <v>30680.67</v>
      </c>
      <c r="E859" s="5">
        <v>36220.9</v>
      </c>
      <c r="F859" s="5">
        <v>27159</v>
      </c>
      <c r="G859" s="5">
        <v>28026.6203383436</v>
      </c>
      <c r="H859" s="5">
        <f t="shared" si="26"/>
        <v>867.6203383436005</v>
      </c>
      <c r="I859" s="9">
        <f t="shared" si="27"/>
        <v>0.03194596039410878</v>
      </c>
    </row>
    <row r="860" spans="1:9" ht="11.25">
      <c r="A860" s="4" t="s">
        <v>617</v>
      </c>
      <c r="B860" s="16">
        <v>637770</v>
      </c>
      <c r="C860" s="5" t="s">
        <v>235</v>
      </c>
      <c r="D860" s="5">
        <v>92880.76</v>
      </c>
      <c r="E860" s="5">
        <v>80552.28</v>
      </c>
      <c r="F860" s="5">
        <v>146866</v>
      </c>
      <c r="G860" s="5">
        <v>166242.28424283737</v>
      </c>
      <c r="H860" s="5">
        <f t="shared" si="26"/>
        <v>19376.28424283737</v>
      </c>
      <c r="I860" s="9">
        <f t="shared" si="27"/>
        <v>0.1319317217248197</v>
      </c>
    </row>
    <row r="861" spans="1:9" ht="11.25">
      <c r="A861" s="4" t="s">
        <v>617</v>
      </c>
      <c r="B861" s="16">
        <v>637830</v>
      </c>
      <c r="C861" s="5" t="s">
        <v>236</v>
      </c>
      <c r="D861" s="5">
        <v>137058.84</v>
      </c>
      <c r="E861" s="5">
        <v>159087.9</v>
      </c>
      <c r="F861" s="5">
        <v>173153</v>
      </c>
      <c r="G861" s="5">
        <v>172059.33353767748</v>
      </c>
      <c r="H861" s="5">
        <f t="shared" si="26"/>
        <v>-1093.6664623225224</v>
      </c>
      <c r="I861" s="9">
        <f t="shared" si="27"/>
        <v>-0.006316185467895575</v>
      </c>
    </row>
    <row r="862" spans="1:9" ht="11.25">
      <c r="A862" s="4" t="s">
        <v>617</v>
      </c>
      <c r="B862" s="16">
        <v>637890</v>
      </c>
      <c r="C862" s="5" t="s">
        <v>237</v>
      </c>
      <c r="D862" s="5">
        <v>652175.36</v>
      </c>
      <c r="E862" s="5">
        <v>521679.59</v>
      </c>
      <c r="F862" s="5">
        <v>686385</v>
      </c>
      <c r="G862" s="5">
        <v>771187.9197991515</v>
      </c>
      <c r="H862" s="5">
        <f t="shared" si="26"/>
        <v>84802.91979915148</v>
      </c>
      <c r="I862" s="9">
        <f t="shared" si="27"/>
        <v>0.12355007728774883</v>
      </c>
    </row>
    <row r="863" spans="1:9" ht="11.25">
      <c r="A863" s="4" t="s">
        <v>617</v>
      </c>
      <c r="B863" s="16">
        <v>637950</v>
      </c>
      <c r="C863" s="5" t="s">
        <v>238</v>
      </c>
      <c r="D863" s="5">
        <v>1007053.33</v>
      </c>
      <c r="E863" s="5">
        <v>1204575.09</v>
      </c>
      <c r="F863" s="5">
        <v>1201461</v>
      </c>
      <c r="G863" s="5">
        <v>1205588.0369565308</v>
      </c>
      <c r="H863" s="5">
        <f t="shared" si="26"/>
        <v>4127.036956530763</v>
      </c>
      <c r="I863" s="9">
        <f t="shared" si="27"/>
        <v>0.0034350153326081854</v>
      </c>
    </row>
    <row r="864" spans="1:9" ht="11.25">
      <c r="A864" s="4" t="s">
        <v>617</v>
      </c>
      <c r="B864" s="16">
        <v>638010</v>
      </c>
      <c r="C864" s="5" t="s">
        <v>239</v>
      </c>
      <c r="D864" s="5">
        <v>13553045.379999999</v>
      </c>
      <c r="E864" s="5">
        <v>17412615.02</v>
      </c>
      <c r="F864" s="5">
        <v>19515638</v>
      </c>
      <c r="G864" s="5">
        <v>20384057.794412877</v>
      </c>
      <c r="H864" s="5">
        <f t="shared" si="26"/>
        <v>868419.7944128774</v>
      </c>
      <c r="I864" s="9">
        <f t="shared" si="27"/>
        <v>0.04449866278585806</v>
      </c>
    </row>
    <row r="865" spans="1:9" ht="11.25">
      <c r="A865" s="4" t="s">
        <v>617</v>
      </c>
      <c r="B865" s="16">
        <v>638040</v>
      </c>
      <c r="C865" s="5" t="s">
        <v>240</v>
      </c>
      <c r="D865" s="5">
        <v>140826.1</v>
      </c>
      <c r="E865" s="5">
        <v>195847.76</v>
      </c>
      <c r="F865" s="5">
        <v>186056</v>
      </c>
      <c r="G865" s="5">
        <v>178986.4179561813</v>
      </c>
      <c r="H865" s="5">
        <f t="shared" si="26"/>
        <v>-7069.582043818693</v>
      </c>
      <c r="I865" s="9">
        <f t="shared" si="27"/>
        <v>-0.03799706563517808</v>
      </c>
    </row>
    <row r="866" spans="1:9" ht="11.25">
      <c r="A866" s="4" t="s">
        <v>617</v>
      </c>
      <c r="B866" s="16">
        <v>638070</v>
      </c>
      <c r="C866" s="5" t="s">
        <v>241</v>
      </c>
      <c r="D866" s="5">
        <v>41888.96</v>
      </c>
      <c r="E866" s="5">
        <v>43184.9</v>
      </c>
      <c r="F866" s="5">
        <v>49098</v>
      </c>
      <c r="G866" s="5">
        <v>54170.268920352035</v>
      </c>
      <c r="H866" s="5">
        <f t="shared" si="26"/>
        <v>5072.268920352035</v>
      </c>
      <c r="I866" s="9">
        <f t="shared" si="27"/>
        <v>0.10330907410387459</v>
      </c>
    </row>
    <row r="867" spans="1:9" ht="11.25">
      <c r="A867" s="4" t="s">
        <v>617</v>
      </c>
      <c r="B867" s="16">
        <v>638130</v>
      </c>
      <c r="C867" s="5" t="s">
        <v>242</v>
      </c>
      <c r="D867" s="5">
        <v>325660.37</v>
      </c>
      <c r="E867" s="5">
        <v>414673.22</v>
      </c>
      <c r="F867" s="5">
        <v>409497</v>
      </c>
      <c r="G867" s="5">
        <v>420961.84770966833</v>
      </c>
      <c r="H867" s="5">
        <f t="shared" si="26"/>
        <v>11464.847709668335</v>
      </c>
      <c r="I867" s="9">
        <f t="shared" si="27"/>
        <v>0.027997391213289313</v>
      </c>
    </row>
    <row r="868" spans="1:9" ht="11.25">
      <c r="A868" s="4" t="s">
        <v>617</v>
      </c>
      <c r="B868" s="16">
        <v>638160</v>
      </c>
      <c r="C868" s="5" t="s">
        <v>243</v>
      </c>
      <c r="D868" s="5">
        <v>122489.37</v>
      </c>
      <c r="E868" s="5">
        <v>156422.93</v>
      </c>
      <c r="F868" s="5">
        <v>214931</v>
      </c>
      <c r="G868" s="5">
        <v>247572.26134699202</v>
      </c>
      <c r="H868" s="5">
        <f t="shared" si="26"/>
        <v>32641.261346992018</v>
      </c>
      <c r="I868" s="9">
        <f t="shared" si="27"/>
        <v>0.15186855943066388</v>
      </c>
    </row>
    <row r="869" spans="1:9" ht="11.25">
      <c r="A869" s="4" t="s">
        <v>617</v>
      </c>
      <c r="B869" s="16">
        <v>638220</v>
      </c>
      <c r="C869" s="5" t="s">
        <v>244</v>
      </c>
      <c r="D869" s="5">
        <v>221119.92</v>
      </c>
      <c r="E869" s="5">
        <v>209132.31</v>
      </c>
      <c r="F869" s="5">
        <v>418746</v>
      </c>
      <c r="G869" s="5">
        <v>455752.40133491956</v>
      </c>
      <c r="H869" s="5">
        <f t="shared" si="26"/>
        <v>37006.40133491956</v>
      </c>
      <c r="I869" s="9">
        <f t="shared" si="27"/>
        <v>0.08837433989798006</v>
      </c>
    </row>
    <row r="870" spans="1:9" ht="11.25">
      <c r="A870" s="4" t="s">
        <v>617</v>
      </c>
      <c r="B870" s="16">
        <v>638250</v>
      </c>
      <c r="C870" s="5" t="s">
        <v>245</v>
      </c>
      <c r="D870" s="5">
        <v>165030.59</v>
      </c>
      <c r="E870" s="5">
        <v>195952.08</v>
      </c>
      <c r="F870" s="5">
        <v>166559</v>
      </c>
      <c r="G870" s="5">
        <v>141575.15</v>
      </c>
      <c r="H870" s="5">
        <f t="shared" si="26"/>
        <v>-24983.850000000006</v>
      </c>
      <c r="I870" s="9">
        <f t="shared" si="27"/>
        <v>-0.15000000000000002</v>
      </c>
    </row>
    <row r="871" spans="1:9" ht="11.25">
      <c r="A871" s="4" t="s">
        <v>617</v>
      </c>
      <c r="B871" s="16">
        <v>638280</v>
      </c>
      <c r="C871" s="5" t="s">
        <v>246</v>
      </c>
      <c r="D871" s="5">
        <v>58677.54</v>
      </c>
      <c r="E871" s="5">
        <v>69686.86</v>
      </c>
      <c r="F871" s="5">
        <v>79346</v>
      </c>
      <c r="G871" s="5">
        <v>78788.97627440326</v>
      </c>
      <c r="H871" s="5">
        <f t="shared" si="26"/>
        <v>-557.0237255967368</v>
      </c>
      <c r="I871" s="9">
        <f t="shared" si="27"/>
        <v>-0.007020186595376412</v>
      </c>
    </row>
    <row r="872" spans="1:9" ht="11.25">
      <c r="A872" s="4" t="s">
        <v>617</v>
      </c>
      <c r="B872" s="16">
        <v>638340</v>
      </c>
      <c r="C872" s="5" t="s">
        <v>247</v>
      </c>
      <c r="D872" s="5">
        <v>184100.78</v>
      </c>
      <c r="E872" s="5">
        <v>239307.84</v>
      </c>
      <c r="F872" s="5">
        <v>215378</v>
      </c>
      <c r="G872" s="5">
        <v>193840.2</v>
      </c>
      <c r="H872" s="5">
        <f t="shared" si="26"/>
        <v>-21537.79999999999</v>
      </c>
      <c r="I872" s="9">
        <f t="shared" si="27"/>
        <v>-0.09999999999999995</v>
      </c>
    </row>
    <row r="873" spans="1:9" ht="11.25">
      <c r="A873" s="4" t="s">
        <v>617</v>
      </c>
      <c r="B873" s="16">
        <v>638430</v>
      </c>
      <c r="C873" s="5" t="s">
        <v>248</v>
      </c>
      <c r="D873" s="5">
        <v>238377.51</v>
      </c>
      <c r="E873" s="5">
        <v>309838.43</v>
      </c>
      <c r="F873" s="5">
        <v>312870</v>
      </c>
      <c r="G873" s="5">
        <v>326662.4182122074</v>
      </c>
      <c r="H873" s="5">
        <f t="shared" si="26"/>
        <v>13792.418212207383</v>
      </c>
      <c r="I873" s="9">
        <f t="shared" si="27"/>
        <v>0.04408354336372098</v>
      </c>
    </row>
    <row r="874" spans="1:9" ht="11.25">
      <c r="A874" s="4" t="s">
        <v>617</v>
      </c>
      <c r="B874" s="16">
        <v>638460</v>
      </c>
      <c r="C874" s="5" t="s">
        <v>249</v>
      </c>
      <c r="D874" s="5">
        <v>440031.01</v>
      </c>
      <c r="E874" s="5">
        <v>515576.15</v>
      </c>
      <c r="F874" s="5">
        <v>582182</v>
      </c>
      <c r="G874" s="5">
        <v>529492.1157082098</v>
      </c>
      <c r="H874" s="5">
        <f t="shared" si="26"/>
        <v>-52689.88429179019</v>
      </c>
      <c r="I874" s="9">
        <f t="shared" si="27"/>
        <v>-0.09050414525318576</v>
      </c>
    </row>
    <row r="875" spans="1:9" ht="11.25">
      <c r="A875" s="4" t="s">
        <v>617</v>
      </c>
      <c r="B875" s="16">
        <v>600021</v>
      </c>
      <c r="C875" s="5" t="s">
        <v>631</v>
      </c>
      <c r="D875" s="5">
        <v>0</v>
      </c>
      <c r="E875" s="5">
        <v>0</v>
      </c>
      <c r="F875" s="5">
        <v>12368</v>
      </c>
      <c r="G875" s="5">
        <v>11265.789695919355</v>
      </c>
      <c r="H875" s="5">
        <f t="shared" si="26"/>
        <v>-1102.210304080645</v>
      </c>
      <c r="I875" s="9">
        <f t="shared" si="27"/>
        <v>-0.08911790945024621</v>
      </c>
    </row>
    <row r="876" spans="1:9" ht="11.25">
      <c r="A876" s="4" t="s">
        <v>617</v>
      </c>
      <c r="B876" s="16">
        <v>638520</v>
      </c>
      <c r="C876" s="5" t="s">
        <v>250</v>
      </c>
      <c r="D876" s="5">
        <v>79214.69</v>
      </c>
      <c r="E876" s="5">
        <v>99706.19</v>
      </c>
      <c r="F876" s="5">
        <v>99248</v>
      </c>
      <c r="G876" s="5">
        <v>93391.22418204634</v>
      </c>
      <c r="H876" s="5">
        <f aca="true" t="shared" si="28" ref="H876:H939">G876-F876</f>
        <v>-5856.775817953661</v>
      </c>
      <c r="I876" s="9">
        <f aca="true" t="shared" si="29" ref="I876:I939">IF(F876&gt;0,H876/F876,IF(AND(F876=0,H876&gt;0),"N/A",0))</f>
        <v>-0.0590115248463814</v>
      </c>
    </row>
    <row r="877" spans="1:9" ht="11.25">
      <c r="A877" s="4" t="s">
        <v>617</v>
      </c>
      <c r="B877" s="16">
        <v>638550</v>
      </c>
      <c r="C877" s="5" t="s">
        <v>251</v>
      </c>
      <c r="D877" s="5">
        <v>429812.99</v>
      </c>
      <c r="E877" s="5">
        <v>532727.62</v>
      </c>
      <c r="F877" s="5">
        <v>479959</v>
      </c>
      <c r="G877" s="5">
        <v>436785.6124837433</v>
      </c>
      <c r="H877" s="5">
        <f t="shared" si="28"/>
        <v>-43173.38751625671</v>
      </c>
      <c r="I877" s="9">
        <f t="shared" si="29"/>
        <v>-0.08995224074609855</v>
      </c>
    </row>
    <row r="878" spans="1:9" ht="11.25">
      <c r="A878" s="4" t="s">
        <v>617</v>
      </c>
      <c r="B878" s="16">
        <v>638610</v>
      </c>
      <c r="C878" s="5" t="s">
        <v>252</v>
      </c>
      <c r="D878" s="5">
        <v>48408.97</v>
      </c>
      <c r="E878" s="5">
        <v>52167.4</v>
      </c>
      <c r="F878" s="5">
        <v>67267</v>
      </c>
      <c r="G878" s="5">
        <v>71934.0754758871</v>
      </c>
      <c r="H878" s="5">
        <f t="shared" si="28"/>
        <v>4667.075475887104</v>
      </c>
      <c r="I878" s="9">
        <f t="shared" si="29"/>
        <v>0.06938135305405481</v>
      </c>
    </row>
    <row r="879" spans="1:9" ht="11.25">
      <c r="A879" s="4" t="s">
        <v>617</v>
      </c>
      <c r="B879" s="16">
        <v>638640</v>
      </c>
      <c r="C879" s="5" t="s">
        <v>253</v>
      </c>
      <c r="D879" s="5">
        <v>5850884.449999999</v>
      </c>
      <c r="E879" s="5">
        <v>7395921.959999999</v>
      </c>
      <c r="F879" s="5">
        <v>7456159</v>
      </c>
      <c r="G879" s="5">
        <v>7705281.544902452</v>
      </c>
      <c r="H879" s="5">
        <f t="shared" si="28"/>
        <v>249122.54490245227</v>
      </c>
      <c r="I879" s="9">
        <f t="shared" si="29"/>
        <v>0.03341164598320023</v>
      </c>
    </row>
    <row r="880" spans="1:9" ht="11.25">
      <c r="A880" s="4" t="s">
        <v>617</v>
      </c>
      <c r="B880" s="16">
        <v>638670</v>
      </c>
      <c r="C880" s="5" t="s">
        <v>254</v>
      </c>
      <c r="D880" s="5">
        <v>699962.5</v>
      </c>
      <c r="E880" s="5">
        <v>839719.33</v>
      </c>
      <c r="F880" s="5">
        <v>1328636</v>
      </c>
      <c r="G880" s="5">
        <v>1349472.4241005487</v>
      </c>
      <c r="H880" s="5">
        <f t="shared" si="28"/>
        <v>20836.424100548727</v>
      </c>
      <c r="I880" s="9">
        <f t="shared" si="29"/>
        <v>0.015682567761635787</v>
      </c>
    </row>
    <row r="881" spans="1:9" ht="11.25">
      <c r="A881" s="4" t="s">
        <v>617</v>
      </c>
      <c r="B881" s="16">
        <v>638700</v>
      </c>
      <c r="C881" s="5" t="s">
        <v>255</v>
      </c>
      <c r="D881" s="5">
        <v>672605.86</v>
      </c>
      <c r="E881" s="5">
        <v>504480.53</v>
      </c>
      <c r="F881" s="5">
        <v>842105</v>
      </c>
      <c r="G881" s="5">
        <v>953132.6890707536</v>
      </c>
      <c r="H881" s="5">
        <f t="shared" si="28"/>
        <v>111027.68907075364</v>
      </c>
      <c r="I881" s="9">
        <f t="shared" si="29"/>
        <v>0.1318454219732143</v>
      </c>
    </row>
    <row r="882" spans="1:9" ht="11.25">
      <c r="A882" s="4" t="s">
        <v>617</v>
      </c>
      <c r="B882" s="16">
        <v>638730</v>
      </c>
      <c r="C882" s="5" t="s">
        <v>256</v>
      </c>
      <c r="D882" s="5">
        <v>417.12</v>
      </c>
      <c r="E882" s="5">
        <v>198414.96</v>
      </c>
      <c r="F882" s="5">
        <v>243551</v>
      </c>
      <c r="G882" s="5">
        <v>271891.49821687135</v>
      </c>
      <c r="H882" s="5">
        <f t="shared" si="28"/>
        <v>28340.498216871347</v>
      </c>
      <c r="I882" s="9">
        <f t="shared" si="29"/>
        <v>0.1163637111605838</v>
      </c>
    </row>
    <row r="883" spans="1:9" ht="11.25">
      <c r="A883" s="4" t="s">
        <v>617</v>
      </c>
      <c r="B883" s="16">
        <v>638770</v>
      </c>
      <c r="C883" s="5" t="s">
        <v>257</v>
      </c>
      <c r="D883" s="5">
        <v>393743.6</v>
      </c>
      <c r="E883" s="5">
        <v>457453.58</v>
      </c>
      <c r="F883" s="5">
        <v>430594</v>
      </c>
      <c r="G883" s="5">
        <v>407616.7544523549</v>
      </c>
      <c r="H883" s="5">
        <f t="shared" si="28"/>
        <v>-22977.245547645085</v>
      </c>
      <c r="I883" s="9">
        <f t="shared" si="29"/>
        <v>-0.05336174110100254</v>
      </c>
    </row>
    <row r="884" spans="1:9" ht="11.25">
      <c r="A884" s="4" t="s">
        <v>617</v>
      </c>
      <c r="B884" s="16">
        <v>638790</v>
      </c>
      <c r="C884" s="5" t="s">
        <v>258</v>
      </c>
      <c r="D884" s="5">
        <v>244662.05</v>
      </c>
      <c r="E884" s="5">
        <v>292003.27</v>
      </c>
      <c r="F884" s="5">
        <v>267984</v>
      </c>
      <c r="G884" s="5">
        <v>239644.61202582612</v>
      </c>
      <c r="H884" s="5">
        <f t="shared" si="28"/>
        <v>-28339.38797417388</v>
      </c>
      <c r="I884" s="9">
        <f t="shared" si="29"/>
        <v>-0.10575029842891322</v>
      </c>
    </row>
    <row r="885" spans="1:9" ht="11.25">
      <c r="A885" s="4" t="s">
        <v>617</v>
      </c>
      <c r="B885" s="16">
        <v>638880</v>
      </c>
      <c r="C885" s="5" t="s">
        <v>259</v>
      </c>
      <c r="D885" s="5">
        <v>616114.19</v>
      </c>
      <c r="E885" s="5">
        <v>725595.26</v>
      </c>
      <c r="F885" s="5">
        <v>699208</v>
      </c>
      <c r="G885" s="5">
        <v>761698.6071544196</v>
      </c>
      <c r="H885" s="5">
        <f t="shared" si="28"/>
        <v>62490.607154419646</v>
      </c>
      <c r="I885" s="9">
        <f t="shared" si="29"/>
        <v>0.08937341557078815</v>
      </c>
    </row>
    <row r="886" spans="1:9" ht="11.25">
      <c r="A886" s="4" t="s">
        <v>617</v>
      </c>
      <c r="B886" s="16">
        <v>600028</v>
      </c>
      <c r="C886" s="5" t="s">
        <v>637</v>
      </c>
      <c r="D886" s="5">
        <v>574084.71</v>
      </c>
      <c r="E886" s="5">
        <v>656805.79</v>
      </c>
      <c r="F886" s="5">
        <v>1092547</v>
      </c>
      <c r="G886" s="5">
        <v>1283483.1131275385</v>
      </c>
      <c r="H886" s="5">
        <f t="shared" si="28"/>
        <v>190936.11312753847</v>
      </c>
      <c r="I886" s="9">
        <f t="shared" si="29"/>
        <v>0.17476237921804597</v>
      </c>
    </row>
    <row r="887" spans="1:9" ht="11.25">
      <c r="A887" s="4" t="s">
        <v>617</v>
      </c>
      <c r="B887" s="16">
        <v>638980</v>
      </c>
      <c r="C887" s="5" t="s">
        <v>260</v>
      </c>
      <c r="D887" s="5">
        <v>351188.1</v>
      </c>
      <c r="E887" s="5">
        <v>334340.73</v>
      </c>
      <c r="F887" s="5">
        <v>528292</v>
      </c>
      <c r="G887" s="5">
        <v>575579.4371915163</v>
      </c>
      <c r="H887" s="5">
        <f t="shared" si="28"/>
        <v>47287.43719151628</v>
      </c>
      <c r="I887" s="9">
        <f t="shared" si="29"/>
        <v>0.08951003837180248</v>
      </c>
    </row>
    <row r="888" spans="1:9" ht="11.25">
      <c r="A888" s="4" t="s">
        <v>617</v>
      </c>
      <c r="B888" s="16">
        <v>639000</v>
      </c>
      <c r="C888" s="5" t="s">
        <v>261</v>
      </c>
      <c r="D888" s="5">
        <v>190702</v>
      </c>
      <c r="E888" s="5">
        <v>226185.91</v>
      </c>
      <c r="F888" s="5">
        <v>430657</v>
      </c>
      <c r="G888" s="5">
        <v>447152.40055447235</v>
      </c>
      <c r="H888" s="5">
        <f t="shared" si="28"/>
        <v>16495.400554472348</v>
      </c>
      <c r="I888" s="9">
        <f t="shared" si="29"/>
        <v>0.03830287341079408</v>
      </c>
    </row>
    <row r="889" spans="1:9" ht="11.25">
      <c r="A889" s="4" t="s">
        <v>617</v>
      </c>
      <c r="B889" s="16">
        <v>639060</v>
      </c>
      <c r="C889" s="5" t="s">
        <v>262</v>
      </c>
      <c r="D889" s="5">
        <v>373335.86</v>
      </c>
      <c r="E889" s="5">
        <v>471923.3</v>
      </c>
      <c r="F889" s="5">
        <v>681327</v>
      </c>
      <c r="G889" s="5">
        <v>785470.2714740881</v>
      </c>
      <c r="H889" s="5">
        <f t="shared" si="28"/>
        <v>104143.27147408808</v>
      </c>
      <c r="I889" s="9">
        <f t="shared" si="29"/>
        <v>0.15285358054808937</v>
      </c>
    </row>
    <row r="890" spans="1:9" ht="11.25">
      <c r="A890" s="4" t="s">
        <v>617</v>
      </c>
      <c r="B890" s="16">
        <v>639180</v>
      </c>
      <c r="C890" s="5" t="s">
        <v>263</v>
      </c>
      <c r="D890" s="5">
        <v>1060596.59</v>
      </c>
      <c r="E890" s="5">
        <v>1419756.59</v>
      </c>
      <c r="F890" s="5">
        <v>2016231</v>
      </c>
      <c r="G890" s="5">
        <v>1986258.2974608543</v>
      </c>
      <c r="H890" s="5">
        <f t="shared" si="28"/>
        <v>-29972.702539145714</v>
      </c>
      <c r="I890" s="9">
        <f t="shared" si="29"/>
        <v>-0.014865708611337547</v>
      </c>
    </row>
    <row r="891" spans="1:9" ht="11.25">
      <c r="A891" s="4" t="s">
        <v>617</v>
      </c>
      <c r="B891" s="16">
        <v>639210</v>
      </c>
      <c r="C891" s="5" t="s">
        <v>264</v>
      </c>
      <c r="D891" s="5">
        <v>67479.18</v>
      </c>
      <c r="E891" s="5">
        <v>80866.64</v>
      </c>
      <c r="F891" s="5">
        <v>72943</v>
      </c>
      <c r="G891" s="5">
        <v>69183.72601313803</v>
      </c>
      <c r="H891" s="5">
        <f t="shared" si="28"/>
        <v>-3759.2739868619683</v>
      </c>
      <c r="I891" s="9">
        <f t="shared" si="29"/>
        <v>-0.05153714526221801</v>
      </c>
    </row>
    <row r="892" spans="1:9" ht="11.25">
      <c r="A892" s="4" t="s">
        <v>617</v>
      </c>
      <c r="B892" s="16">
        <v>639300</v>
      </c>
      <c r="C892" s="5" t="s">
        <v>265</v>
      </c>
      <c r="D892" s="5">
        <v>176032.62</v>
      </c>
      <c r="E892" s="5">
        <v>221564.22</v>
      </c>
      <c r="F892" s="5">
        <v>199408</v>
      </c>
      <c r="G892" s="5">
        <v>184726.27007584786</v>
      </c>
      <c r="H892" s="5">
        <f t="shared" si="28"/>
        <v>-14681.72992415214</v>
      </c>
      <c r="I892" s="9">
        <f t="shared" si="29"/>
        <v>-0.07362658431031924</v>
      </c>
    </row>
    <row r="893" spans="1:9" ht="11.25">
      <c r="A893" s="4" t="s">
        <v>617</v>
      </c>
      <c r="B893" s="16">
        <v>639420</v>
      </c>
      <c r="C893" s="5" t="s">
        <v>266</v>
      </c>
      <c r="D893" s="5">
        <v>1339329.36</v>
      </c>
      <c r="E893" s="5">
        <v>1627891.11</v>
      </c>
      <c r="F893" s="5">
        <v>1728524</v>
      </c>
      <c r="G893" s="5">
        <v>1900561.276422212</v>
      </c>
      <c r="H893" s="5">
        <f t="shared" si="28"/>
        <v>172037.2764222119</v>
      </c>
      <c r="I893" s="9">
        <f t="shared" si="29"/>
        <v>0.0995284279664106</v>
      </c>
    </row>
    <row r="894" spans="1:9" ht="11.25">
      <c r="A894" s="4" t="s">
        <v>617</v>
      </c>
      <c r="B894" s="16">
        <v>600047</v>
      </c>
      <c r="C894" s="5" t="s">
        <v>655</v>
      </c>
      <c r="D894" s="5">
        <v>788308.12</v>
      </c>
      <c r="E894" s="5">
        <v>965315.39</v>
      </c>
      <c r="F894" s="5">
        <v>998076</v>
      </c>
      <c r="G894" s="5">
        <v>1025411.3905600638</v>
      </c>
      <c r="H894" s="5">
        <f t="shared" si="28"/>
        <v>27335.390560063766</v>
      </c>
      <c r="I894" s="9">
        <f t="shared" si="29"/>
        <v>0.02738808523605794</v>
      </c>
    </row>
    <row r="895" spans="1:9" ht="11.25">
      <c r="A895" s="4" t="s">
        <v>617</v>
      </c>
      <c r="B895" s="16">
        <v>639600</v>
      </c>
      <c r="C895" s="5" t="s">
        <v>267</v>
      </c>
      <c r="D895" s="5">
        <v>122489.37</v>
      </c>
      <c r="E895" s="5">
        <v>162091.15</v>
      </c>
      <c r="F895" s="5">
        <v>162026</v>
      </c>
      <c r="G895" s="5">
        <v>168311.5473378175</v>
      </c>
      <c r="H895" s="5">
        <f t="shared" si="28"/>
        <v>6285.547337817494</v>
      </c>
      <c r="I895" s="9">
        <f t="shared" si="29"/>
        <v>0.03879344881573015</v>
      </c>
    </row>
    <row r="896" spans="1:9" ht="11.25">
      <c r="A896" s="4" t="s">
        <v>617</v>
      </c>
      <c r="B896" s="16">
        <v>639630</v>
      </c>
      <c r="C896" s="5" t="s">
        <v>268</v>
      </c>
      <c r="D896" s="5">
        <v>168919.01</v>
      </c>
      <c r="E896" s="5">
        <v>196019.03</v>
      </c>
      <c r="F896" s="5">
        <v>371041</v>
      </c>
      <c r="G896" s="5">
        <v>352311.9686723872</v>
      </c>
      <c r="H896" s="5">
        <f t="shared" si="28"/>
        <v>-18729.031327612814</v>
      </c>
      <c r="I896" s="9">
        <f t="shared" si="29"/>
        <v>-0.05047698590617429</v>
      </c>
    </row>
    <row r="897" spans="1:9" ht="11.25">
      <c r="A897" s="4" t="s">
        <v>617</v>
      </c>
      <c r="B897" s="16">
        <v>639690</v>
      </c>
      <c r="C897" s="5" t="s">
        <v>269</v>
      </c>
      <c r="D897" s="5">
        <v>10820.43</v>
      </c>
      <c r="E897" s="5">
        <v>12783.84</v>
      </c>
      <c r="F897" s="5">
        <v>0</v>
      </c>
      <c r="G897" s="5">
        <v>0</v>
      </c>
      <c r="H897" s="5">
        <f t="shared" si="28"/>
        <v>0</v>
      </c>
      <c r="I897" s="9">
        <f t="shared" si="29"/>
        <v>0</v>
      </c>
    </row>
    <row r="898" spans="1:9" ht="11.25">
      <c r="A898" s="4" t="s">
        <v>617</v>
      </c>
      <c r="B898" s="16">
        <v>639720</v>
      </c>
      <c r="C898" s="5" t="s">
        <v>270</v>
      </c>
      <c r="D898" s="5">
        <v>76280.8</v>
      </c>
      <c r="E898" s="5">
        <v>92872.41</v>
      </c>
      <c r="F898" s="5">
        <v>85748</v>
      </c>
      <c r="G898" s="5">
        <v>78995.79408979423</v>
      </c>
      <c r="H898" s="5">
        <f t="shared" si="28"/>
        <v>-6752.205910205768</v>
      </c>
      <c r="I898" s="9">
        <f t="shared" si="29"/>
        <v>-0.07874476267908019</v>
      </c>
    </row>
    <row r="899" spans="1:9" ht="11.25">
      <c r="A899" s="4" t="s">
        <v>617</v>
      </c>
      <c r="B899" s="16">
        <v>639750</v>
      </c>
      <c r="C899" s="5" t="s">
        <v>271</v>
      </c>
      <c r="D899" s="5">
        <v>0.21</v>
      </c>
      <c r="E899" s="5">
        <v>0</v>
      </c>
      <c r="F899" s="5">
        <v>0</v>
      </c>
      <c r="G899" s="5">
        <v>0</v>
      </c>
      <c r="H899" s="5">
        <f t="shared" si="28"/>
        <v>0</v>
      </c>
      <c r="I899" s="9">
        <f t="shared" si="29"/>
        <v>0</v>
      </c>
    </row>
    <row r="900" spans="1:9" ht="11.25">
      <c r="A900" s="4" t="s">
        <v>617</v>
      </c>
      <c r="B900" s="16">
        <v>639800</v>
      </c>
      <c r="C900" s="5" t="s">
        <v>272</v>
      </c>
      <c r="D900" s="5">
        <v>47675.51</v>
      </c>
      <c r="E900" s="5">
        <v>61329.15</v>
      </c>
      <c r="F900" s="5">
        <v>107081</v>
      </c>
      <c r="G900" s="5">
        <v>103924.80577727863</v>
      </c>
      <c r="H900" s="5">
        <f t="shared" si="28"/>
        <v>-3156.194222721373</v>
      </c>
      <c r="I900" s="9">
        <f t="shared" si="29"/>
        <v>-0.02947482954699128</v>
      </c>
    </row>
    <row r="901" spans="1:9" ht="11.25">
      <c r="A901" s="4" t="s">
        <v>617</v>
      </c>
      <c r="B901" s="16">
        <v>639840</v>
      </c>
      <c r="C901" s="5" t="s">
        <v>273</v>
      </c>
      <c r="D901" s="5">
        <v>211239.15</v>
      </c>
      <c r="E901" s="5">
        <v>256735.52</v>
      </c>
      <c r="F901" s="5">
        <v>249965</v>
      </c>
      <c r="G901" s="5">
        <v>236024.16926819034</v>
      </c>
      <c r="H901" s="5">
        <f t="shared" si="28"/>
        <v>-13940.830731809663</v>
      </c>
      <c r="I901" s="9">
        <f t="shared" si="29"/>
        <v>-0.05577113088556263</v>
      </c>
    </row>
    <row r="902" spans="1:9" ht="11.25">
      <c r="A902" s="4" t="s">
        <v>617</v>
      </c>
      <c r="B902" s="16">
        <v>639870</v>
      </c>
      <c r="C902" s="5" t="s">
        <v>274</v>
      </c>
      <c r="D902" s="5">
        <v>2622886.15</v>
      </c>
      <c r="E902" s="5">
        <v>3308222.22</v>
      </c>
      <c r="F902" s="5">
        <v>3310224</v>
      </c>
      <c r="G902" s="5">
        <v>3444621.2612787564</v>
      </c>
      <c r="H902" s="5">
        <f t="shared" si="28"/>
        <v>134397.26127875643</v>
      </c>
      <c r="I902" s="9">
        <f t="shared" si="29"/>
        <v>0.04060065460185064</v>
      </c>
    </row>
    <row r="903" spans="1:9" ht="11.25">
      <c r="A903" s="4" t="s">
        <v>617</v>
      </c>
      <c r="B903" s="16">
        <v>639930</v>
      </c>
      <c r="C903" s="5" t="s">
        <v>275</v>
      </c>
      <c r="D903" s="5">
        <v>850870.63</v>
      </c>
      <c r="E903" s="5">
        <v>1041239.85</v>
      </c>
      <c r="F903" s="5">
        <v>1217699</v>
      </c>
      <c r="G903" s="5">
        <v>1393089.940120702</v>
      </c>
      <c r="H903" s="5">
        <f t="shared" si="28"/>
        <v>175390.9401207019</v>
      </c>
      <c r="I903" s="9">
        <f t="shared" si="29"/>
        <v>0.14403472460821756</v>
      </c>
    </row>
    <row r="904" spans="1:9" ht="11.25">
      <c r="A904" s="4" t="s">
        <v>617</v>
      </c>
      <c r="B904" s="16">
        <v>639940</v>
      </c>
      <c r="C904" s="5" t="s">
        <v>276</v>
      </c>
      <c r="D904" s="5">
        <v>297788.52</v>
      </c>
      <c r="E904" s="5">
        <v>402772.86</v>
      </c>
      <c r="F904" s="5">
        <v>391581</v>
      </c>
      <c r="G904" s="5">
        <v>379733.4071063317</v>
      </c>
      <c r="H904" s="5">
        <f t="shared" si="28"/>
        <v>-11847.592893668276</v>
      </c>
      <c r="I904" s="9">
        <f t="shared" si="29"/>
        <v>-0.03025579099514092</v>
      </c>
    </row>
    <row r="905" spans="1:9" ht="11.25">
      <c r="A905" s="4" t="s">
        <v>617</v>
      </c>
      <c r="B905" s="16">
        <v>640050</v>
      </c>
      <c r="C905" s="5" t="s">
        <v>277</v>
      </c>
      <c r="D905" s="5">
        <v>1702382.2</v>
      </c>
      <c r="E905" s="5">
        <v>1995379.46</v>
      </c>
      <c r="F905" s="5">
        <v>2170841</v>
      </c>
      <c r="G905" s="5">
        <v>2269777.378634377</v>
      </c>
      <c r="H905" s="5">
        <f t="shared" si="28"/>
        <v>98936.37863437692</v>
      </c>
      <c r="I905" s="9">
        <f t="shared" si="29"/>
        <v>0.04557513822264132</v>
      </c>
    </row>
    <row r="906" spans="1:9" ht="11.25">
      <c r="A906" s="4" t="s">
        <v>617</v>
      </c>
      <c r="B906" s="16">
        <v>640080</v>
      </c>
      <c r="C906" s="5" t="s">
        <v>278</v>
      </c>
      <c r="D906" s="5">
        <v>508294.21</v>
      </c>
      <c r="E906" s="5">
        <v>596517.29</v>
      </c>
      <c r="F906" s="5">
        <v>694776</v>
      </c>
      <c r="G906" s="5">
        <v>699459.0435796455</v>
      </c>
      <c r="H906" s="5">
        <f t="shared" si="28"/>
        <v>4683.043579645455</v>
      </c>
      <c r="I906" s="9">
        <f t="shared" si="29"/>
        <v>0.006740364634998121</v>
      </c>
    </row>
    <row r="907" spans="1:9" ht="11.25">
      <c r="A907" s="4" t="s">
        <v>617</v>
      </c>
      <c r="B907" s="16">
        <v>640150</v>
      </c>
      <c r="C907" s="5" t="s">
        <v>279</v>
      </c>
      <c r="D907" s="5">
        <v>1040565.13</v>
      </c>
      <c r="E907" s="5">
        <v>1201466.11</v>
      </c>
      <c r="F907" s="5">
        <v>2014859</v>
      </c>
      <c r="G907" s="5">
        <v>2241215.950211277</v>
      </c>
      <c r="H907" s="5">
        <f t="shared" si="28"/>
        <v>226356.95021127723</v>
      </c>
      <c r="I907" s="9">
        <f t="shared" si="29"/>
        <v>0.1123438167193224</v>
      </c>
    </row>
    <row r="908" spans="1:9" ht="11.25">
      <c r="A908" s="4" t="s">
        <v>617</v>
      </c>
      <c r="B908" s="16">
        <v>640200</v>
      </c>
      <c r="C908" s="5" t="s">
        <v>280</v>
      </c>
      <c r="D908" s="5">
        <v>153295.08</v>
      </c>
      <c r="E908" s="5">
        <v>187353.87</v>
      </c>
      <c r="F908" s="5">
        <v>180121</v>
      </c>
      <c r="G908" s="5">
        <v>169598.3462216241</v>
      </c>
      <c r="H908" s="5">
        <f t="shared" si="28"/>
        <v>-10522.653778375912</v>
      </c>
      <c r="I908" s="9">
        <f t="shared" si="29"/>
        <v>-0.05841991649155796</v>
      </c>
    </row>
    <row r="909" spans="1:9" ht="11.25">
      <c r="A909" s="4" t="s">
        <v>617</v>
      </c>
      <c r="B909" s="16">
        <v>640230</v>
      </c>
      <c r="C909" s="5" t="s">
        <v>281</v>
      </c>
      <c r="D909" s="5">
        <v>34865.85</v>
      </c>
      <c r="E909" s="5">
        <v>37589.82</v>
      </c>
      <c r="F909" s="5">
        <v>31951</v>
      </c>
      <c r="G909" s="5">
        <v>27248.103106722952</v>
      </c>
      <c r="H909" s="5">
        <f t="shared" si="28"/>
        <v>-4702.896893277048</v>
      </c>
      <c r="I909" s="9">
        <f t="shared" si="29"/>
        <v>-0.14719091400197326</v>
      </c>
    </row>
    <row r="910" spans="1:9" ht="11.25">
      <c r="A910" s="4" t="s">
        <v>617</v>
      </c>
      <c r="B910" s="16">
        <v>600012</v>
      </c>
      <c r="C910" s="5" t="s">
        <v>622</v>
      </c>
      <c r="D910" s="5">
        <v>169431.4</v>
      </c>
      <c r="E910" s="5">
        <v>205351.07</v>
      </c>
      <c r="F910" s="5">
        <v>184816</v>
      </c>
      <c r="G910" s="5">
        <v>166334.4</v>
      </c>
      <c r="H910" s="5">
        <f t="shared" si="28"/>
        <v>-18481.600000000006</v>
      </c>
      <c r="I910" s="9">
        <f t="shared" si="29"/>
        <v>-0.10000000000000003</v>
      </c>
    </row>
    <row r="911" spans="1:9" ht="11.25">
      <c r="A911" s="4" t="s">
        <v>617</v>
      </c>
      <c r="B911" s="16">
        <v>640260</v>
      </c>
      <c r="C911" s="5" t="s">
        <v>282</v>
      </c>
      <c r="D911" s="5">
        <v>25848.81</v>
      </c>
      <c r="E911" s="5">
        <v>31249.41</v>
      </c>
      <c r="F911" s="5">
        <v>38705</v>
      </c>
      <c r="G911" s="5">
        <v>38912.66908775807</v>
      </c>
      <c r="H911" s="5">
        <f t="shared" si="28"/>
        <v>207.6690877580695</v>
      </c>
      <c r="I911" s="9">
        <f t="shared" si="29"/>
        <v>0.005365433090248534</v>
      </c>
    </row>
    <row r="912" spans="1:9" ht="11.25">
      <c r="A912" s="4" t="s">
        <v>617</v>
      </c>
      <c r="B912" s="16">
        <v>640300</v>
      </c>
      <c r="C912" s="5" t="s">
        <v>283</v>
      </c>
      <c r="D912" s="5">
        <v>1714117.71</v>
      </c>
      <c r="E912" s="5">
        <v>2077679.51</v>
      </c>
      <c r="F912" s="5">
        <v>2341419</v>
      </c>
      <c r="G912" s="5">
        <v>2336255.2975454805</v>
      </c>
      <c r="H912" s="5">
        <f t="shared" si="28"/>
        <v>-5163.702454519458</v>
      </c>
      <c r="I912" s="9">
        <f t="shared" si="29"/>
        <v>-0.0022053730897884823</v>
      </c>
    </row>
    <row r="913" spans="1:9" ht="11.25">
      <c r="A913" s="4" t="s">
        <v>617</v>
      </c>
      <c r="B913" s="16">
        <v>640320</v>
      </c>
      <c r="C913" s="5" t="s">
        <v>284</v>
      </c>
      <c r="D913" s="5">
        <v>215807.56</v>
      </c>
      <c r="E913" s="5">
        <v>256387.21</v>
      </c>
      <c r="F913" s="5">
        <v>280048</v>
      </c>
      <c r="G913" s="5">
        <v>195407.82513678458</v>
      </c>
      <c r="H913" s="5">
        <f t="shared" si="28"/>
        <v>-84640.17486321542</v>
      </c>
      <c r="I913" s="9">
        <f t="shared" si="29"/>
        <v>-0.3022345271639698</v>
      </c>
    </row>
    <row r="914" spans="1:9" ht="11.25">
      <c r="A914" s="4" t="s">
        <v>617</v>
      </c>
      <c r="B914" s="16">
        <v>640380</v>
      </c>
      <c r="C914" s="5" t="s">
        <v>285</v>
      </c>
      <c r="D914" s="5">
        <v>77747.74</v>
      </c>
      <c r="E914" s="5">
        <v>89101.87</v>
      </c>
      <c r="F914" s="5">
        <v>75737</v>
      </c>
      <c r="G914" s="5">
        <v>66529.30059236859</v>
      </c>
      <c r="H914" s="5">
        <f t="shared" si="28"/>
        <v>-9207.699407631415</v>
      </c>
      <c r="I914" s="9">
        <f t="shared" si="29"/>
        <v>-0.12157465185617881</v>
      </c>
    </row>
    <row r="915" spans="1:9" ht="11.25">
      <c r="A915" s="4" t="s">
        <v>617</v>
      </c>
      <c r="B915" s="16">
        <v>640410</v>
      </c>
      <c r="C915" s="5" t="s">
        <v>286</v>
      </c>
      <c r="D915" s="5">
        <v>0</v>
      </c>
      <c r="E915" s="5">
        <v>0</v>
      </c>
      <c r="F915" s="5">
        <v>0</v>
      </c>
      <c r="G915" s="5">
        <v>0</v>
      </c>
      <c r="H915" s="5">
        <f t="shared" si="28"/>
        <v>0</v>
      </c>
      <c r="I915" s="9">
        <f t="shared" si="29"/>
        <v>0</v>
      </c>
    </row>
    <row r="916" spans="1:9" ht="11.25">
      <c r="A916" s="4" t="s">
        <v>617</v>
      </c>
      <c r="B916" s="16">
        <v>600016</v>
      </c>
      <c r="C916" s="5" t="s">
        <v>626</v>
      </c>
      <c r="D916" s="5">
        <v>1261782.91</v>
      </c>
      <c r="E916" s="5">
        <v>1531625.85</v>
      </c>
      <c r="F916" s="5">
        <v>1907728</v>
      </c>
      <c r="G916" s="5">
        <v>2073756.0769008272</v>
      </c>
      <c r="H916" s="5">
        <f t="shared" si="28"/>
        <v>166028.07690082723</v>
      </c>
      <c r="I916" s="9">
        <f t="shared" si="29"/>
        <v>0.0870292184739267</v>
      </c>
    </row>
    <row r="917" spans="1:9" ht="11.25">
      <c r="A917" s="4" t="s">
        <v>617</v>
      </c>
      <c r="B917" s="16">
        <v>640470</v>
      </c>
      <c r="C917" s="5" t="s">
        <v>287</v>
      </c>
      <c r="D917" s="5">
        <v>199503.64</v>
      </c>
      <c r="E917" s="5">
        <v>241164.94</v>
      </c>
      <c r="F917" s="5">
        <v>251448</v>
      </c>
      <c r="G917" s="5">
        <v>248620.97924038043</v>
      </c>
      <c r="H917" s="5">
        <f t="shared" si="28"/>
        <v>-2827.0207596195687</v>
      </c>
      <c r="I917" s="9">
        <f t="shared" si="29"/>
        <v>-0.011242963792193889</v>
      </c>
    </row>
    <row r="918" spans="1:9" ht="11.25">
      <c r="A918" s="4" t="s">
        <v>617</v>
      </c>
      <c r="B918" s="16">
        <v>640500</v>
      </c>
      <c r="C918" s="5" t="s">
        <v>288</v>
      </c>
      <c r="D918" s="5">
        <v>52076.31</v>
      </c>
      <c r="E918" s="5">
        <v>64070.25</v>
      </c>
      <c r="F918" s="5">
        <v>76318</v>
      </c>
      <c r="G918" s="5">
        <v>78373.00103480103</v>
      </c>
      <c r="H918" s="5">
        <f t="shared" si="28"/>
        <v>2055.0010348010255</v>
      </c>
      <c r="I918" s="9">
        <f t="shared" si="29"/>
        <v>0.026926819817094598</v>
      </c>
    </row>
    <row r="919" spans="1:9" ht="11.25">
      <c r="A919" s="4" t="s">
        <v>617</v>
      </c>
      <c r="B919" s="16">
        <v>640590</v>
      </c>
      <c r="C919" s="5" t="s">
        <v>289</v>
      </c>
      <c r="D919" s="5">
        <v>1864478.92</v>
      </c>
      <c r="E919" s="5">
        <v>2229063.93</v>
      </c>
      <c r="F919" s="5">
        <v>2029369</v>
      </c>
      <c r="G919" s="5">
        <v>1816622.404974408</v>
      </c>
      <c r="H919" s="5">
        <f t="shared" si="28"/>
        <v>-212746.59502559202</v>
      </c>
      <c r="I919" s="9">
        <f t="shared" si="29"/>
        <v>-0.10483386462767097</v>
      </c>
    </row>
    <row r="920" spans="1:9" ht="11.25">
      <c r="A920" s="4" t="s">
        <v>617</v>
      </c>
      <c r="B920" s="16">
        <v>691135</v>
      </c>
      <c r="C920" s="5" t="s">
        <v>354</v>
      </c>
      <c r="D920" s="5">
        <v>1664975.27</v>
      </c>
      <c r="E920" s="5">
        <v>1926776.92</v>
      </c>
      <c r="F920" s="5">
        <v>2567304</v>
      </c>
      <c r="G920" s="5">
        <v>3012638.1712994366</v>
      </c>
      <c r="H920" s="5">
        <f t="shared" si="28"/>
        <v>445334.1712994366</v>
      </c>
      <c r="I920" s="9">
        <f t="shared" si="29"/>
        <v>0.17346374691093716</v>
      </c>
    </row>
    <row r="921" spans="1:9" ht="11.25">
      <c r="A921" s="4" t="s">
        <v>617</v>
      </c>
      <c r="B921" s="16">
        <v>640650</v>
      </c>
      <c r="C921" s="5" t="s">
        <v>290</v>
      </c>
      <c r="D921" s="5">
        <v>170707.26</v>
      </c>
      <c r="E921" s="5">
        <v>199002.13</v>
      </c>
      <c r="F921" s="5">
        <v>190251</v>
      </c>
      <c r="G921" s="5">
        <v>193838.2928548274</v>
      </c>
      <c r="H921" s="5">
        <f t="shared" si="28"/>
        <v>3587.292854827392</v>
      </c>
      <c r="I921" s="9">
        <f t="shared" si="29"/>
        <v>0.018855579496703787</v>
      </c>
    </row>
    <row r="922" spans="1:9" ht="11.25">
      <c r="A922" s="4" t="s">
        <v>617</v>
      </c>
      <c r="B922" s="16">
        <v>640680</v>
      </c>
      <c r="C922" s="5" t="s">
        <v>291</v>
      </c>
      <c r="D922" s="5">
        <v>272117.11</v>
      </c>
      <c r="E922" s="5">
        <v>322297.87</v>
      </c>
      <c r="F922" s="5">
        <v>298888</v>
      </c>
      <c r="G922" s="5">
        <v>274737.3025175665</v>
      </c>
      <c r="H922" s="5">
        <f t="shared" si="28"/>
        <v>-24150.69748243352</v>
      </c>
      <c r="I922" s="9">
        <f t="shared" si="29"/>
        <v>-0.08080183039276759</v>
      </c>
    </row>
    <row r="923" spans="1:9" ht="11.25">
      <c r="A923" s="4" t="s">
        <v>617</v>
      </c>
      <c r="B923" s="16">
        <v>640710</v>
      </c>
      <c r="C923" s="5" t="s">
        <v>292</v>
      </c>
      <c r="D923" s="5">
        <v>64545.31</v>
      </c>
      <c r="E923" s="5">
        <v>80411.77</v>
      </c>
      <c r="F923" s="5">
        <v>92244</v>
      </c>
      <c r="G923" s="5">
        <v>96428.11314696475</v>
      </c>
      <c r="H923" s="5">
        <f t="shared" si="28"/>
        <v>4184.113146964752</v>
      </c>
      <c r="I923" s="9">
        <f t="shared" si="29"/>
        <v>0.04535919026673552</v>
      </c>
    </row>
    <row r="924" spans="1:9" ht="11.25">
      <c r="A924" s="4" t="s">
        <v>617</v>
      </c>
      <c r="B924" s="16">
        <v>640740</v>
      </c>
      <c r="C924" s="5" t="s">
        <v>293</v>
      </c>
      <c r="D924" s="5">
        <v>3906296.7</v>
      </c>
      <c r="E924" s="5">
        <v>4706001.12</v>
      </c>
      <c r="F924" s="5">
        <v>4716490</v>
      </c>
      <c r="G924" s="5">
        <v>4318301.247954463</v>
      </c>
      <c r="H924" s="5">
        <f t="shared" si="28"/>
        <v>-398188.75204553735</v>
      </c>
      <c r="I924" s="9">
        <f t="shared" si="29"/>
        <v>-0.08442480574442802</v>
      </c>
    </row>
    <row r="925" spans="1:9" ht="11.25">
      <c r="A925" s="4" t="s">
        <v>617</v>
      </c>
      <c r="B925" s="16">
        <v>640800</v>
      </c>
      <c r="C925" s="5" t="s">
        <v>294</v>
      </c>
      <c r="D925" s="5">
        <v>91683.65</v>
      </c>
      <c r="E925" s="5">
        <v>113236.98</v>
      </c>
      <c r="F925" s="5">
        <v>82428</v>
      </c>
      <c r="G925" s="5">
        <v>70063.8</v>
      </c>
      <c r="H925" s="5">
        <f t="shared" si="28"/>
        <v>-12364.199999999997</v>
      </c>
      <c r="I925" s="9">
        <f t="shared" si="29"/>
        <v>-0.14999999999999997</v>
      </c>
    </row>
    <row r="926" spans="1:9" ht="11.25">
      <c r="A926" s="4" t="s">
        <v>617</v>
      </c>
      <c r="B926" s="16">
        <v>600069</v>
      </c>
      <c r="C926" s="5" t="s">
        <v>668</v>
      </c>
      <c r="D926" s="5">
        <v>0</v>
      </c>
      <c r="E926" s="5">
        <v>962646.24</v>
      </c>
      <c r="F926" s="5">
        <v>818250</v>
      </c>
      <c r="G926" s="5">
        <v>714784.0837080041</v>
      </c>
      <c r="H926" s="5">
        <f t="shared" si="28"/>
        <v>-103465.9162919959</v>
      </c>
      <c r="I926" s="9">
        <f t="shared" si="29"/>
        <v>-0.12644780481759352</v>
      </c>
    </row>
    <row r="927" spans="1:9" ht="11.25">
      <c r="A927" s="4" t="s">
        <v>617</v>
      </c>
      <c r="B927" s="16">
        <v>640980</v>
      </c>
      <c r="C927" s="5" t="s">
        <v>295</v>
      </c>
      <c r="D927" s="5">
        <v>2290624.57</v>
      </c>
      <c r="E927" s="5">
        <v>2800706.42</v>
      </c>
      <c r="F927" s="5">
        <v>3156855</v>
      </c>
      <c r="G927" s="5">
        <v>3334975.1995746023</v>
      </c>
      <c r="H927" s="5">
        <f t="shared" si="28"/>
        <v>178120.1995746023</v>
      </c>
      <c r="I927" s="9">
        <f t="shared" si="29"/>
        <v>0.056423307239199236</v>
      </c>
    </row>
    <row r="928" spans="1:9" ht="11.25">
      <c r="A928" s="4" t="s">
        <v>617</v>
      </c>
      <c r="B928" s="16">
        <v>641040</v>
      </c>
      <c r="C928" s="5" t="s">
        <v>296</v>
      </c>
      <c r="D928" s="5">
        <v>1962763.8</v>
      </c>
      <c r="E928" s="5">
        <v>2426300.07</v>
      </c>
      <c r="F928" s="5">
        <v>3019800</v>
      </c>
      <c r="G928" s="5">
        <v>3249376.2925923155</v>
      </c>
      <c r="H928" s="5">
        <f t="shared" si="28"/>
        <v>229576.29259231547</v>
      </c>
      <c r="I928" s="9">
        <f t="shared" si="29"/>
        <v>0.07602367461166815</v>
      </c>
    </row>
    <row r="929" spans="1:9" ht="11.25">
      <c r="A929" s="4" t="s">
        <v>617</v>
      </c>
      <c r="B929" s="16">
        <v>636972</v>
      </c>
      <c r="C929" s="5" t="s">
        <v>214</v>
      </c>
      <c r="D929" s="5">
        <v>1078199.84</v>
      </c>
      <c r="E929" s="5">
        <v>1307699.48</v>
      </c>
      <c r="F929" s="5">
        <v>2398156</v>
      </c>
      <c r="G929" s="5">
        <v>2598178.298055227</v>
      </c>
      <c r="H929" s="5">
        <f t="shared" si="28"/>
        <v>200022.29805522691</v>
      </c>
      <c r="I929" s="9">
        <f t="shared" si="29"/>
        <v>0.08340670834392212</v>
      </c>
    </row>
    <row r="930" spans="1:9" ht="11.25">
      <c r="A930" s="4" t="s">
        <v>617</v>
      </c>
      <c r="B930" s="16">
        <v>641130</v>
      </c>
      <c r="C930" s="5" t="s">
        <v>297</v>
      </c>
      <c r="D930" s="5">
        <v>464286.05</v>
      </c>
      <c r="E930" s="5">
        <v>469878.87</v>
      </c>
      <c r="F930" s="5">
        <v>540552</v>
      </c>
      <c r="G930" s="5">
        <v>616490.6692400661</v>
      </c>
      <c r="H930" s="5">
        <f t="shared" si="28"/>
        <v>75938.66924006608</v>
      </c>
      <c r="I930" s="9">
        <f t="shared" si="29"/>
        <v>0.1404835598426536</v>
      </c>
    </row>
    <row r="931" spans="1:9" ht="11.25">
      <c r="A931" s="4" t="s">
        <v>617</v>
      </c>
      <c r="B931" s="16">
        <v>641160</v>
      </c>
      <c r="C931" s="5" t="s">
        <v>298</v>
      </c>
      <c r="D931" s="5">
        <v>6323972.14</v>
      </c>
      <c r="E931" s="5">
        <v>7920300.140000001</v>
      </c>
      <c r="F931" s="5">
        <v>8230266</v>
      </c>
      <c r="G931" s="5">
        <v>9504781.742950775</v>
      </c>
      <c r="H931" s="5">
        <f t="shared" si="28"/>
        <v>1274515.7429507747</v>
      </c>
      <c r="I931" s="9">
        <f t="shared" si="29"/>
        <v>0.1548571750841072</v>
      </c>
    </row>
    <row r="932" spans="1:9" ht="11.25">
      <c r="A932" s="4" t="s">
        <v>617</v>
      </c>
      <c r="B932" s="16">
        <v>641220</v>
      </c>
      <c r="C932" s="5" t="s">
        <v>300</v>
      </c>
      <c r="D932" s="5">
        <v>10820.43</v>
      </c>
      <c r="E932" s="5">
        <v>12783.84</v>
      </c>
      <c r="F932" s="5">
        <v>25393</v>
      </c>
      <c r="G932" s="5">
        <v>27988.452680819923</v>
      </c>
      <c r="H932" s="5">
        <f t="shared" si="28"/>
        <v>2595.4526808199225</v>
      </c>
      <c r="I932" s="9">
        <f t="shared" si="29"/>
        <v>0.10221134489110867</v>
      </c>
    </row>
    <row r="933" spans="1:9" ht="11.25">
      <c r="A933" s="4" t="s">
        <v>617</v>
      </c>
      <c r="B933" s="16">
        <v>641190</v>
      </c>
      <c r="C933" s="5" t="s">
        <v>299</v>
      </c>
      <c r="D933" s="5">
        <v>3461241.54</v>
      </c>
      <c r="E933" s="5">
        <v>4300569.7</v>
      </c>
      <c r="F933" s="5">
        <v>5588368</v>
      </c>
      <c r="G933" s="5">
        <v>5886729.220425507</v>
      </c>
      <c r="H933" s="5">
        <f t="shared" si="28"/>
        <v>298361.22042550705</v>
      </c>
      <c r="I933" s="9">
        <f t="shared" si="29"/>
        <v>0.05338968736946226</v>
      </c>
    </row>
    <row r="934" spans="1:9" ht="11.25">
      <c r="A934" s="4" t="s">
        <v>617</v>
      </c>
      <c r="B934" s="16">
        <v>641250</v>
      </c>
      <c r="C934" s="5" t="s">
        <v>301</v>
      </c>
      <c r="D934" s="5">
        <v>115417.97</v>
      </c>
      <c r="E934" s="5">
        <v>120287.41</v>
      </c>
      <c r="F934" s="5">
        <v>125033</v>
      </c>
      <c r="G934" s="5">
        <v>114442.0330482364</v>
      </c>
      <c r="H934" s="5">
        <f t="shared" si="28"/>
        <v>-10590.966951763607</v>
      </c>
      <c r="I934" s="9">
        <f t="shared" si="29"/>
        <v>-0.08470537339553243</v>
      </c>
    </row>
    <row r="935" spans="1:9" ht="11.25">
      <c r="A935" s="4" t="s">
        <v>617</v>
      </c>
      <c r="B935" s="16">
        <v>641280</v>
      </c>
      <c r="C935" s="5" t="s">
        <v>302</v>
      </c>
      <c r="D935" s="5">
        <v>491749.43</v>
      </c>
      <c r="E935" s="5">
        <v>574989.87</v>
      </c>
      <c r="F935" s="5">
        <v>973727</v>
      </c>
      <c r="G935" s="5">
        <v>1064408.8953035932</v>
      </c>
      <c r="H935" s="5">
        <f t="shared" si="28"/>
        <v>90681.89530359325</v>
      </c>
      <c r="I935" s="9">
        <f t="shared" si="29"/>
        <v>0.09312866471156006</v>
      </c>
    </row>
    <row r="936" spans="1:9" ht="11.25">
      <c r="A936" s="4" t="s">
        <v>617</v>
      </c>
      <c r="B936" s="16">
        <v>600042</v>
      </c>
      <c r="C936" s="5" t="s">
        <v>650</v>
      </c>
      <c r="D936" s="5">
        <v>55472.21</v>
      </c>
      <c r="E936" s="5">
        <v>49830.32</v>
      </c>
      <c r="F936" s="5">
        <v>70641</v>
      </c>
      <c r="G936" s="5">
        <v>74601.94322024348</v>
      </c>
      <c r="H936" s="5">
        <f t="shared" si="28"/>
        <v>3960.9432202434837</v>
      </c>
      <c r="I936" s="9">
        <f t="shared" si="29"/>
        <v>0.05607144887874582</v>
      </c>
    </row>
    <row r="937" spans="1:9" ht="11.25">
      <c r="A937" s="4" t="s">
        <v>617</v>
      </c>
      <c r="B937" s="16">
        <v>641400</v>
      </c>
      <c r="C937" s="5" t="s">
        <v>303</v>
      </c>
      <c r="D937" s="5">
        <v>1331246.74</v>
      </c>
      <c r="E937" s="5">
        <v>1277416.95</v>
      </c>
      <c r="F937" s="5">
        <v>1347909</v>
      </c>
      <c r="G937" s="5">
        <v>1498115.2440034295</v>
      </c>
      <c r="H937" s="5">
        <f t="shared" si="28"/>
        <v>150206.24400342954</v>
      </c>
      <c r="I937" s="9">
        <f t="shared" si="29"/>
        <v>0.11143648718380064</v>
      </c>
    </row>
    <row r="938" spans="1:9" ht="11.25">
      <c r="A938" s="4" t="s">
        <v>617</v>
      </c>
      <c r="B938" s="16">
        <v>641430</v>
      </c>
      <c r="C938" s="5" t="s">
        <v>304</v>
      </c>
      <c r="D938" s="5">
        <v>26077.59</v>
      </c>
      <c r="E938" s="5">
        <v>474262.12</v>
      </c>
      <c r="F938" s="5">
        <v>444360</v>
      </c>
      <c r="G938" s="5">
        <v>461242.4498206314</v>
      </c>
      <c r="H938" s="5">
        <f t="shared" si="28"/>
        <v>16882.449820631417</v>
      </c>
      <c r="I938" s="9">
        <f t="shared" si="29"/>
        <v>0.037992730715256585</v>
      </c>
    </row>
    <row r="939" spans="1:9" ht="11.25">
      <c r="A939" s="4" t="s">
        <v>617</v>
      </c>
      <c r="B939" s="16">
        <v>641460</v>
      </c>
      <c r="C939" s="5" t="s">
        <v>305</v>
      </c>
      <c r="D939" s="5">
        <v>100200.62</v>
      </c>
      <c r="E939" s="5">
        <v>111201.82</v>
      </c>
      <c r="F939" s="5">
        <v>150333</v>
      </c>
      <c r="G939" s="5">
        <v>169545.81362429436</v>
      </c>
      <c r="H939" s="5">
        <f t="shared" si="28"/>
        <v>19212.81362429436</v>
      </c>
      <c r="I939" s="9">
        <f t="shared" si="29"/>
        <v>0.1278017043782427</v>
      </c>
    </row>
    <row r="940" spans="1:9" ht="11.25">
      <c r="A940" s="4" t="s">
        <v>617</v>
      </c>
      <c r="B940" s="16">
        <v>641580</v>
      </c>
      <c r="C940" s="5" t="s">
        <v>306</v>
      </c>
      <c r="D940" s="5">
        <v>2146211.83</v>
      </c>
      <c r="E940" s="5">
        <v>2666854.03</v>
      </c>
      <c r="F940" s="5">
        <v>3182506</v>
      </c>
      <c r="G940" s="5">
        <v>3132392.3687833264</v>
      </c>
      <c r="H940" s="5">
        <f aca="true" t="shared" si="30" ref="H940:H990">G940-F940</f>
        <v>-50113.631216673646</v>
      </c>
      <c r="I940" s="9">
        <f aca="true" t="shared" si="31" ref="I940:I990">IF(F940&gt;0,H940/F940,IF(AND(F940=0,H940&gt;0),"N/A",0))</f>
        <v>-0.015746594418572547</v>
      </c>
    </row>
    <row r="941" spans="1:9" ht="11.25">
      <c r="A941" s="4" t="s">
        <v>617</v>
      </c>
      <c r="B941" s="16">
        <v>641610</v>
      </c>
      <c r="C941" s="5" t="s">
        <v>307</v>
      </c>
      <c r="D941" s="5">
        <v>29583.39</v>
      </c>
      <c r="E941" s="5">
        <v>25145.88</v>
      </c>
      <c r="F941" s="5">
        <v>21374</v>
      </c>
      <c r="G941" s="5">
        <v>18167.9</v>
      </c>
      <c r="H941" s="5">
        <f t="shared" si="30"/>
        <v>-3206.0999999999985</v>
      </c>
      <c r="I941" s="9">
        <f t="shared" si="31"/>
        <v>-0.14999999999999994</v>
      </c>
    </row>
    <row r="942" spans="1:9" ht="11.25">
      <c r="A942" s="4" t="s">
        <v>617</v>
      </c>
      <c r="B942" s="16">
        <v>641640</v>
      </c>
      <c r="C942" s="5" t="s">
        <v>308</v>
      </c>
      <c r="D942" s="5">
        <v>321993.01</v>
      </c>
      <c r="E942" s="5">
        <v>411714.79</v>
      </c>
      <c r="F942" s="5">
        <v>661867</v>
      </c>
      <c r="G942" s="5">
        <v>749365.9500760622</v>
      </c>
      <c r="H942" s="5">
        <f t="shared" si="30"/>
        <v>87498.95007606223</v>
      </c>
      <c r="I942" s="9">
        <f t="shared" si="31"/>
        <v>0.1322002004572856</v>
      </c>
    </row>
    <row r="943" spans="1:9" ht="11.25">
      <c r="A943" s="4" t="s">
        <v>617</v>
      </c>
      <c r="B943" s="16">
        <v>600063</v>
      </c>
      <c r="C943" s="5" t="s">
        <v>663</v>
      </c>
      <c r="D943" s="5">
        <v>338862.81</v>
      </c>
      <c r="E943" s="5">
        <v>413578.16</v>
      </c>
      <c r="F943" s="5">
        <v>385402</v>
      </c>
      <c r="G943" s="5">
        <v>374552.78848203237</v>
      </c>
      <c r="H943" s="5">
        <f t="shared" si="30"/>
        <v>-10849.211517967633</v>
      </c>
      <c r="I943" s="9">
        <f t="shared" si="31"/>
        <v>-0.028150376796092478</v>
      </c>
    </row>
    <row r="944" spans="1:9" ht="11.25">
      <c r="A944" s="4" t="s">
        <v>617</v>
      </c>
      <c r="B944" s="16">
        <v>641790</v>
      </c>
      <c r="C944" s="5" t="s">
        <v>309</v>
      </c>
      <c r="D944" s="5">
        <v>24204.49</v>
      </c>
      <c r="E944" s="5">
        <v>28027.42</v>
      </c>
      <c r="F944" s="5">
        <v>26323</v>
      </c>
      <c r="G944" s="5">
        <v>25066.732485378365</v>
      </c>
      <c r="H944" s="5">
        <f t="shared" si="30"/>
        <v>-1256.2675146216352</v>
      </c>
      <c r="I944" s="9">
        <f t="shared" si="31"/>
        <v>-0.04772508888126867</v>
      </c>
    </row>
    <row r="945" spans="1:9" ht="11.25">
      <c r="A945" s="4" t="s">
        <v>617</v>
      </c>
      <c r="B945" s="16">
        <v>641820</v>
      </c>
      <c r="C945" s="5" t="s">
        <v>310</v>
      </c>
      <c r="D945" s="5">
        <v>29129.53</v>
      </c>
      <c r="E945" s="5">
        <v>29317.06</v>
      </c>
      <c r="F945" s="5">
        <v>78306</v>
      </c>
      <c r="G945" s="5">
        <v>90247.31714834171</v>
      </c>
      <c r="H945" s="5">
        <f t="shared" si="30"/>
        <v>11941.31714834171</v>
      </c>
      <c r="I945" s="9">
        <f t="shared" si="31"/>
        <v>0.1524955577904849</v>
      </c>
    </row>
    <row r="946" spans="1:9" ht="11.25">
      <c r="A946" s="4" t="s">
        <v>617</v>
      </c>
      <c r="B946" s="16">
        <v>641880</v>
      </c>
      <c r="C946" s="5" t="s">
        <v>311</v>
      </c>
      <c r="D946" s="5">
        <v>525164.01</v>
      </c>
      <c r="E946" s="5">
        <v>693033.94</v>
      </c>
      <c r="F946" s="5">
        <v>739613</v>
      </c>
      <c r="G946" s="5">
        <v>820000.255250951</v>
      </c>
      <c r="H946" s="5">
        <f t="shared" si="30"/>
        <v>80387.25525095104</v>
      </c>
      <c r="I946" s="9">
        <f t="shared" si="31"/>
        <v>0.10868826704094038</v>
      </c>
    </row>
    <row r="947" spans="1:9" ht="11.25">
      <c r="A947" s="4" t="s">
        <v>617</v>
      </c>
      <c r="B947" s="16">
        <v>641910</v>
      </c>
      <c r="C947" s="5" t="s">
        <v>312</v>
      </c>
      <c r="D947" s="5">
        <v>51885.16</v>
      </c>
      <c r="E947" s="5">
        <v>49146.39</v>
      </c>
      <c r="F947" s="5">
        <v>109107</v>
      </c>
      <c r="G947" s="5">
        <v>109029.42599118677</v>
      </c>
      <c r="H947" s="5">
        <f t="shared" si="30"/>
        <v>-77.57400881322974</v>
      </c>
      <c r="I947" s="9">
        <f t="shared" si="31"/>
        <v>-0.0007109902097320038</v>
      </c>
    </row>
    <row r="948" spans="1:9" ht="11.25">
      <c r="A948" s="4" t="s">
        <v>617</v>
      </c>
      <c r="B948" s="16">
        <v>641980</v>
      </c>
      <c r="C948" s="5" t="s">
        <v>313</v>
      </c>
      <c r="D948" s="5">
        <v>225908.54</v>
      </c>
      <c r="E948" s="5">
        <v>287932.24</v>
      </c>
      <c r="F948" s="5">
        <v>273536</v>
      </c>
      <c r="G948" s="5">
        <v>248775.9156645032</v>
      </c>
      <c r="H948" s="5">
        <f t="shared" si="30"/>
        <v>-24760.084335496795</v>
      </c>
      <c r="I948" s="9">
        <f t="shared" si="31"/>
        <v>-0.09051855819890908</v>
      </c>
    </row>
    <row r="949" spans="1:9" ht="11.25">
      <c r="A949" s="4" t="s">
        <v>617</v>
      </c>
      <c r="B949" s="16">
        <v>632550</v>
      </c>
      <c r="C949" s="5" t="s">
        <v>111</v>
      </c>
      <c r="D949" s="5">
        <v>7949114.66</v>
      </c>
      <c r="E949" s="5">
        <v>10075212.239999998</v>
      </c>
      <c r="F949" s="5">
        <v>11146586</v>
      </c>
      <c r="G949" s="5">
        <v>10617305.674916083</v>
      </c>
      <c r="H949" s="5">
        <f t="shared" si="30"/>
        <v>-529280.325083917</v>
      </c>
      <c r="I949" s="9">
        <f t="shared" si="31"/>
        <v>-0.04748362638425048</v>
      </c>
    </row>
    <row r="950" spans="1:9" ht="11.25">
      <c r="A950" s="4" t="s">
        <v>617</v>
      </c>
      <c r="B950" s="16">
        <v>642000</v>
      </c>
      <c r="C950" s="5" t="s">
        <v>314</v>
      </c>
      <c r="D950" s="5">
        <v>1030688.28</v>
      </c>
      <c r="E950" s="5">
        <v>1014050.51</v>
      </c>
      <c r="F950" s="5">
        <v>1163645</v>
      </c>
      <c r="G950" s="5">
        <v>1277748.1859593727</v>
      </c>
      <c r="H950" s="5">
        <f t="shared" si="30"/>
        <v>114103.18595937267</v>
      </c>
      <c r="I950" s="9">
        <f t="shared" si="31"/>
        <v>0.09805669766928288</v>
      </c>
    </row>
    <row r="951" spans="1:9" ht="11.25">
      <c r="A951" s="4" t="s">
        <v>617</v>
      </c>
      <c r="B951" s="16">
        <v>614580</v>
      </c>
      <c r="C951" s="5" t="s">
        <v>955</v>
      </c>
      <c r="D951" s="5">
        <v>425515.66</v>
      </c>
      <c r="E951" s="5">
        <v>531966.07</v>
      </c>
      <c r="F951" s="5">
        <v>1060412</v>
      </c>
      <c r="G951" s="5">
        <v>1222318.9573190482</v>
      </c>
      <c r="H951" s="5">
        <f t="shared" si="30"/>
        <v>161906.95731904823</v>
      </c>
      <c r="I951" s="9">
        <f t="shared" si="31"/>
        <v>0.1526830678255699</v>
      </c>
    </row>
    <row r="952" spans="1:9" ht="11.25">
      <c r="A952" s="4" t="s">
        <v>617</v>
      </c>
      <c r="B952" s="16">
        <v>642060</v>
      </c>
      <c r="C952" s="5" t="s">
        <v>315</v>
      </c>
      <c r="D952" s="5">
        <v>120958.71</v>
      </c>
      <c r="E952" s="5">
        <v>130712.36</v>
      </c>
      <c r="F952" s="5">
        <v>146538</v>
      </c>
      <c r="G952" s="5">
        <v>152698.39572723344</v>
      </c>
      <c r="H952" s="5">
        <f t="shared" si="30"/>
        <v>6160.395727233437</v>
      </c>
      <c r="I952" s="9">
        <f t="shared" si="31"/>
        <v>0.042039578315750434</v>
      </c>
    </row>
    <row r="953" spans="1:9" ht="11.25">
      <c r="A953" s="4" t="s">
        <v>617</v>
      </c>
      <c r="B953" s="16">
        <v>642270</v>
      </c>
      <c r="C953" s="5" t="s">
        <v>321</v>
      </c>
      <c r="D953" s="5">
        <v>18635.19</v>
      </c>
      <c r="E953" s="5">
        <v>22016.63</v>
      </c>
      <c r="F953" s="5">
        <v>20671</v>
      </c>
      <c r="G953" s="5">
        <v>21507.416692209685</v>
      </c>
      <c r="H953" s="5">
        <f t="shared" si="30"/>
        <v>836.4166922096847</v>
      </c>
      <c r="I953" s="9">
        <f t="shared" si="31"/>
        <v>0.04046329119102533</v>
      </c>
    </row>
    <row r="954" spans="1:9" ht="11.25">
      <c r="A954" s="4" t="s">
        <v>617</v>
      </c>
      <c r="B954" s="16">
        <v>602670</v>
      </c>
      <c r="C954" s="5" t="s">
        <v>694</v>
      </c>
      <c r="D954" s="5">
        <v>99788.45</v>
      </c>
      <c r="E954" s="5">
        <v>115788.03</v>
      </c>
      <c r="F954" s="5">
        <v>194355</v>
      </c>
      <c r="G954" s="5">
        <v>199711.72642766134</v>
      </c>
      <c r="H954" s="5">
        <f t="shared" si="30"/>
        <v>5356.726427661342</v>
      </c>
      <c r="I954" s="9">
        <f t="shared" si="31"/>
        <v>0.027561557087089822</v>
      </c>
    </row>
    <row r="955" spans="1:9" ht="11.25">
      <c r="A955" s="4" t="s">
        <v>617</v>
      </c>
      <c r="B955" s="16">
        <v>642140</v>
      </c>
      <c r="C955" s="5" t="s">
        <v>317</v>
      </c>
      <c r="D955" s="5">
        <v>283134.71</v>
      </c>
      <c r="E955" s="5">
        <v>332380.09</v>
      </c>
      <c r="F955" s="5">
        <v>871172</v>
      </c>
      <c r="G955" s="5">
        <v>790213.9343451643</v>
      </c>
      <c r="H955" s="5">
        <f t="shared" si="30"/>
        <v>-80958.06565483566</v>
      </c>
      <c r="I955" s="9">
        <f t="shared" si="31"/>
        <v>-0.09293005933941365</v>
      </c>
    </row>
    <row r="956" spans="1:9" ht="11.25">
      <c r="A956" s="4" t="s">
        <v>617</v>
      </c>
      <c r="B956" s="16">
        <v>642150</v>
      </c>
      <c r="C956" s="5" t="s">
        <v>318</v>
      </c>
      <c r="D956" s="5">
        <v>3451294.02</v>
      </c>
      <c r="E956" s="5">
        <v>3762288.73</v>
      </c>
      <c r="F956" s="5">
        <v>3665265</v>
      </c>
      <c r="G956" s="5">
        <v>3762506.8242147584</v>
      </c>
      <c r="H956" s="5">
        <f t="shared" si="30"/>
        <v>97241.82421475835</v>
      </c>
      <c r="I956" s="9">
        <f t="shared" si="31"/>
        <v>0.026530639453015908</v>
      </c>
    </row>
    <row r="957" spans="1:9" ht="11.25">
      <c r="A957" s="4" t="s">
        <v>617</v>
      </c>
      <c r="B957" s="16">
        <v>642180</v>
      </c>
      <c r="C957" s="5" t="s">
        <v>319</v>
      </c>
      <c r="D957" s="5">
        <v>155635.24</v>
      </c>
      <c r="E957" s="5">
        <v>170970.53</v>
      </c>
      <c r="F957" s="5">
        <v>311094</v>
      </c>
      <c r="G957" s="5">
        <v>338079.0704311633</v>
      </c>
      <c r="H957" s="5">
        <f t="shared" si="30"/>
        <v>26985.0704311633</v>
      </c>
      <c r="I957" s="9">
        <f t="shared" si="31"/>
        <v>0.08674249722322933</v>
      </c>
    </row>
    <row r="958" spans="1:9" ht="11.25">
      <c r="A958" s="4" t="s">
        <v>617</v>
      </c>
      <c r="B958" s="16">
        <v>642210</v>
      </c>
      <c r="C958" s="5" t="s">
        <v>320</v>
      </c>
      <c r="D958" s="5">
        <v>81415.08</v>
      </c>
      <c r="E958" s="5">
        <v>95159.78</v>
      </c>
      <c r="F958" s="5">
        <v>87248</v>
      </c>
      <c r="G958" s="5">
        <v>93951.07866995165</v>
      </c>
      <c r="H958" s="5">
        <f t="shared" si="30"/>
        <v>6703.078669951647</v>
      </c>
      <c r="I958" s="9">
        <f t="shared" si="31"/>
        <v>0.07682787765853254</v>
      </c>
    </row>
    <row r="959" spans="1:9" ht="11.25">
      <c r="A959" s="4" t="s">
        <v>617</v>
      </c>
      <c r="B959" s="16">
        <v>642120</v>
      </c>
      <c r="C959" s="5" t="s">
        <v>316</v>
      </c>
      <c r="D959" s="5">
        <v>523151.27</v>
      </c>
      <c r="E959" s="5">
        <v>496118.52</v>
      </c>
      <c r="F959" s="5">
        <v>705897</v>
      </c>
      <c r="G959" s="5">
        <v>770780.6242934886</v>
      </c>
      <c r="H959" s="5">
        <f t="shared" si="30"/>
        <v>64883.62429348857</v>
      </c>
      <c r="I959" s="9">
        <f t="shared" si="31"/>
        <v>0.09191656048047883</v>
      </c>
    </row>
    <row r="960" spans="1:9" ht="11.25">
      <c r="A960" s="4" t="s">
        <v>617</v>
      </c>
      <c r="B960" s="16">
        <v>642300</v>
      </c>
      <c r="C960" s="5" t="s">
        <v>322</v>
      </c>
      <c r="D960" s="5">
        <v>142293.04</v>
      </c>
      <c r="E960" s="5">
        <v>175216.14</v>
      </c>
      <c r="F960" s="5">
        <v>216313</v>
      </c>
      <c r="G960" s="5">
        <v>202906.6846429917</v>
      </c>
      <c r="H960" s="5">
        <f t="shared" si="30"/>
        <v>-13406.315357008309</v>
      </c>
      <c r="I960" s="9">
        <f t="shared" si="31"/>
        <v>-0.06197646631043122</v>
      </c>
    </row>
    <row r="961" spans="1:9" ht="11.25">
      <c r="A961" s="4" t="s">
        <v>617</v>
      </c>
      <c r="B961" s="16">
        <v>642330</v>
      </c>
      <c r="C961" s="5" t="s">
        <v>323</v>
      </c>
      <c r="D961" s="5">
        <v>283119.14</v>
      </c>
      <c r="E961" s="5">
        <v>337824.04</v>
      </c>
      <c r="F961" s="5">
        <v>301740</v>
      </c>
      <c r="G961" s="5">
        <v>293742.51220762916</v>
      </c>
      <c r="H961" s="5">
        <f t="shared" si="30"/>
        <v>-7997.487792370841</v>
      </c>
      <c r="I961" s="9">
        <f t="shared" si="31"/>
        <v>-0.026504566157522506</v>
      </c>
    </row>
    <row r="962" spans="1:9" ht="11.25">
      <c r="A962" s="4" t="s">
        <v>617</v>
      </c>
      <c r="B962" s="16">
        <v>642350</v>
      </c>
      <c r="C962" s="5" t="s">
        <v>324</v>
      </c>
      <c r="D962" s="5">
        <v>24045.42</v>
      </c>
      <c r="E962" s="5">
        <v>30539.19</v>
      </c>
      <c r="F962" s="5">
        <v>126003</v>
      </c>
      <c r="G962" s="5">
        <v>136583.54221363098</v>
      </c>
      <c r="H962" s="5">
        <f t="shared" si="30"/>
        <v>10580.542213630979</v>
      </c>
      <c r="I962" s="9">
        <f t="shared" si="31"/>
        <v>0.08397055795204066</v>
      </c>
    </row>
    <row r="963" spans="1:9" ht="11.25">
      <c r="A963" s="4" t="s">
        <v>617</v>
      </c>
      <c r="B963" s="16">
        <v>642420</v>
      </c>
      <c r="C963" s="5" t="s">
        <v>325</v>
      </c>
      <c r="D963" s="5">
        <v>30805.71</v>
      </c>
      <c r="E963" s="5">
        <v>37334.6</v>
      </c>
      <c r="F963" s="5">
        <v>33602</v>
      </c>
      <c r="G963" s="5">
        <v>30931.17596739632</v>
      </c>
      <c r="H963" s="5">
        <f t="shared" si="30"/>
        <v>-2670.8240326036794</v>
      </c>
      <c r="I963" s="9">
        <f t="shared" si="31"/>
        <v>-0.07948407929896076</v>
      </c>
    </row>
    <row r="964" spans="1:9" ht="11.25">
      <c r="A964" s="4" t="s">
        <v>617</v>
      </c>
      <c r="B964" s="16">
        <v>642450</v>
      </c>
      <c r="C964" s="5" t="s">
        <v>326</v>
      </c>
      <c r="D964" s="5">
        <v>1383618.11</v>
      </c>
      <c r="E964" s="5">
        <v>1543991.67</v>
      </c>
      <c r="F964" s="5">
        <v>1848053</v>
      </c>
      <c r="G964" s="5">
        <v>2018490.845150407</v>
      </c>
      <c r="H964" s="5">
        <f t="shared" si="30"/>
        <v>170437.84515040694</v>
      </c>
      <c r="I964" s="9">
        <f t="shared" si="31"/>
        <v>0.09222562618626573</v>
      </c>
    </row>
    <row r="965" spans="1:9" ht="11.25">
      <c r="A965" s="4" t="s">
        <v>617</v>
      </c>
      <c r="B965" s="16">
        <v>642480</v>
      </c>
      <c r="C965" s="5" t="s">
        <v>327</v>
      </c>
      <c r="D965" s="5">
        <v>938144.24</v>
      </c>
      <c r="E965" s="5">
        <v>1016456.32</v>
      </c>
      <c r="F965" s="5">
        <v>1132479</v>
      </c>
      <c r="G965" s="5">
        <v>1242191.6375167428</v>
      </c>
      <c r="H965" s="5">
        <f t="shared" si="30"/>
        <v>109712.6375167428</v>
      </c>
      <c r="I965" s="9">
        <f t="shared" si="31"/>
        <v>0.09687829753729897</v>
      </c>
    </row>
    <row r="966" spans="1:9" ht="11.25">
      <c r="A966" s="4" t="s">
        <v>617</v>
      </c>
      <c r="B966" s="16">
        <v>642510</v>
      </c>
      <c r="C966" s="5" t="s">
        <v>328</v>
      </c>
      <c r="D966" s="5">
        <v>343849.37</v>
      </c>
      <c r="E966" s="5">
        <v>400560.61</v>
      </c>
      <c r="F966" s="5">
        <v>817898</v>
      </c>
      <c r="G966" s="5">
        <v>891214.0948249769</v>
      </c>
      <c r="H966" s="5">
        <f t="shared" si="30"/>
        <v>73316.09482497687</v>
      </c>
      <c r="I966" s="9">
        <f t="shared" si="31"/>
        <v>0.08963965534208039</v>
      </c>
    </row>
    <row r="967" spans="1:9" ht="11.25">
      <c r="A967" s="4" t="s">
        <v>617</v>
      </c>
      <c r="B967" s="16">
        <v>642540</v>
      </c>
      <c r="C967" s="5" t="s">
        <v>329</v>
      </c>
      <c r="D967" s="5">
        <v>215639.96</v>
      </c>
      <c r="E967" s="5">
        <v>266909.56</v>
      </c>
      <c r="F967" s="5">
        <v>315429</v>
      </c>
      <c r="G967" s="5">
        <v>367569.98367527465</v>
      </c>
      <c r="H967" s="5">
        <f t="shared" si="30"/>
        <v>52140.98367527465</v>
      </c>
      <c r="I967" s="9">
        <f t="shared" si="31"/>
        <v>0.16530180698437572</v>
      </c>
    </row>
    <row r="968" spans="1:9" ht="11.25">
      <c r="A968" s="4" t="s">
        <v>617</v>
      </c>
      <c r="B968" s="16">
        <v>642560</v>
      </c>
      <c r="C968" s="5" t="s">
        <v>330</v>
      </c>
      <c r="D968" s="5">
        <v>693861.94</v>
      </c>
      <c r="E968" s="5">
        <v>848075.27</v>
      </c>
      <c r="F968" s="5">
        <v>767712</v>
      </c>
      <c r="G968" s="5">
        <v>709222.7034810798</v>
      </c>
      <c r="H968" s="5">
        <f t="shared" si="30"/>
        <v>-58489.29651892022</v>
      </c>
      <c r="I968" s="9">
        <f t="shared" si="31"/>
        <v>-0.07618650811622095</v>
      </c>
    </row>
    <row r="969" spans="1:9" ht="11.25">
      <c r="A969" s="4" t="s">
        <v>617</v>
      </c>
      <c r="B969" s="16">
        <v>642600</v>
      </c>
      <c r="C969" s="5" t="s">
        <v>332</v>
      </c>
      <c r="D969" s="5">
        <v>11013.71</v>
      </c>
      <c r="E969" s="5">
        <v>11584.72</v>
      </c>
      <c r="F969" s="5">
        <v>1962</v>
      </c>
      <c r="G969" s="5">
        <v>1667.7</v>
      </c>
      <c r="H969" s="5">
        <f t="shared" si="30"/>
        <v>-294.29999999999995</v>
      </c>
      <c r="I969" s="9">
        <f t="shared" si="31"/>
        <v>-0.14999999999999997</v>
      </c>
    </row>
    <row r="970" spans="1:9" ht="11.25">
      <c r="A970" s="4" t="s">
        <v>617</v>
      </c>
      <c r="B970" s="16">
        <v>642630</v>
      </c>
      <c r="C970" s="5" t="s">
        <v>333</v>
      </c>
      <c r="D970" s="5">
        <v>0</v>
      </c>
      <c r="E970" s="5">
        <v>0</v>
      </c>
      <c r="F970" s="5">
        <v>0</v>
      </c>
      <c r="G970" s="5">
        <v>0</v>
      </c>
      <c r="H970" s="5">
        <f t="shared" si="30"/>
        <v>0</v>
      </c>
      <c r="I970" s="9">
        <f t="shared" si="31"/>
        <v>0</v>
      </c>
    </row>
    <row r="971" spans="1:9" ht="11.25">
      <c r="A971" s="4" t="s">
        <v>617</v>
      </c>
      <c r="B971" s="16">
        <v>642710</v>
      </c>
      <c r="C971" s="5" t="s">
        <v>334</v>
      </c>
      <c r="D971" s="5">
        <v>619632.38</v>
      </c>
      <c r="E971" s="5">
        <v>751181.93</v>
      </c>
      <c r="F971" s="5">
        <v>830709</v>
      </c>
      <c r="G971" s="5">
        <v>883282.4056460607</v>
      </c>
      <c r="H971" s="5">
        <f t="shared" si="30"/>
        <v>52573.40564606071</v>
      </c>
      <c r="I971" s="9">
        <f t="shared" si="31"/>
        <v>0.06328739142835904</v>
      </c>
    </row>
    <row r="972" spans="1:9" ht="11.25">
      <c r="A972" s="4" t="s">
        <v>617</v>
      </c>
      <c r="B972" s="16">
        <v>642750</v>
      </c>
      <c r="C972" s="5" t="s">
        <v>335</v>
      </c>
      <c r="D972" s="5">
        <v>42541.22</v>
      </c>
      <c r="E972" s="5">
        <v>51054.1</v>
      </c>
      <c r="F972" s="5">
        <v>43395</v>
      </c>
      <c r="G972" s="5">
        <v>37292.158815531904</v>
      </c>
      <c r="H972" s="5">
        <f t="shared" si="30"/>
        <v>-6102.841184468096</v>
      </c>
      <c r="I972" s="9">
        <f t="shared" si="31"/>
        <v>-0.14063466262168672</v>
      </c>
    </row>
    <row r="973" spans="1:9" ht="11.25">
      <c r="A973" s="4" t="s">
        <v>617</v>
      </c>
      <c r="B973" s="16">
        <v>642810</v>
      </c>
      <c r="C973" s="5" t="s">
        <v>336</v>
      </c>
      <c r="D973" s="5">
        <v>401584.31</v>
      </c>
      <c r="E973" s="5">
        <v>360182.97</v>
      </c>
      <c r="F973" s="5">
        <v>872480</v>
      </c>
      <c r="G973" s="5">
        <v>950321.9839516548</v>
      </c>
      <c r="H973" s="5">
        <f t="shared" si="30"/>
        <v>77841.98395165475</v>
      </c>
      <c r="I973" s="9">
        <f t="shared" si="31"/>
        <v>0.08921921872324265</v>
      </c>
    </row>
    <row r="974" spans="1:9" ht="11.25">
      <c r="A974" s="4" t="s">
        <v>617</v>
      </c>
      <c r="B974" s="16">
        <v>600034</v>
      </c>
      <c r="C974" s="5" t="s">
        <v>642</v>
      </c>
      <c r="D974" s="5">
        <v>232038.36</v>
      </c>
      <c r="E974" s="5">
        <v>276983.4</v>
      </c>
      <c r="F974" s="5">
        <v>318036</v>
      </c>
      <c r="G974" s="5">
        <v>328756.22658091947</v>
      </c>
      <c r="H974" s="5">
        <f t="shared" si="30"/>
        <v>10720.226580919465</v>
      </c>
      <c r="I974" s="9">
        <f t="shared" si="31"/>
        <v>0.033707588389111504</v>
      </c>
    </row>
    <row r="975" spans="1:9" ht="11.25">
      <c r="A975" s="4" t="s">
        <v>617</v>
      </c>
      <c r="B975" s="16">
        <v>642900</v>
      </c>
      <c r="C975" s="5" t="s">
        <v>337</v>
      </c>
      <c r="D975" s="5">
        <v>0</v>
      </c>
      <c r="E975" s="5">
        <v>0</v>
      </c>
      <c r="F975" s="5">
        <v>0</v>
      </c>
      <c r="G975" s="5">
        <v>0</v>
      </c>
      <c r="H975" s="5">
        <f t="shared" si="30"/>
        <v>0</v>
      </c>
      <c r="I975" s="9">
        <f t="shared" si="31"/>
        <v>0</v>
      </c>
    </row>
    <row r="976" spans="1:9" ht="11.25">
      <c r="A976" s="4" t="s">
        <v>617</v>
      </c>
      <c r="B976" s="16">
        <v>642930</v>
      </c>
      <c r="C976" s="5" t="s">
        <v>338</v>
      </c>
      <c r="D976" s="5">
        <v>457684.83</v>
      </c>
      <c r="E976" s="5">
        <v>555958.77</v>
      </c>
      <c r="F976" s="5">
        <v>472566</v>
      </c>
      <c r="G976" s="5">
        <v>401681.1</v>
      </c>
      <c r="H976" s="5">
        <f t="shared" si="30"/>
        <v>-70884.90000000002</v>
      </c>
      <c r="I976" s="9">
        <f t="shared" si="31"/>
        <v>-0.15000000000000005</v>
      </c>
    </row>
    <row r="977" spans="1:9" ht="11.25">
      <c r="A977" s="4" t="s">
        <v>617</v>
      </c>
      <c r="B977" s="16">
        <v>642960</v>
      </c>
      <c r="C977" s="5" t="s">
        <v>339</v>
      </c>
      <c r="D977" s="5">
        <v>635917.86</v>
      </c>
      <c r="E977" s="5">
        <v>814634.29</v>
      </c>
      <c r="F977" s="5">
        <v>947202</v>
      </c>
      <c r="G977" s="5">
        <v>1069072.186907784</v>
      </c>
      <c r="H977" s="5">
        <f t="shared" si="30"/>
        <v>121870.18690778408</v>
      </c>
      <c r="I977" s="9">
        <f t="shared" si="31"/>
        <v>0.12866335470974943</v>
      </c>
    </row>
    <row r="978" spans="1:9" ht="11.25">
      <c r="A978" s="4" t="s">
        <v>617</v>
      </c>
      <c r="B978" s="16">
        <v>642990</v>
      </c>
      <c r="C978" s="5" t="s">
        <v>340</v>
      </c>
      <c r="D978" s="5">
        <v>85368.54</v>
      </c>
      <c r="E978" s="5">
        <v>101560.58</v>
      </c>
      <c r="F978" s="5">
        <v>76151</v>
      </c>
      <c r="G978" s="5">
        <v>64728.35</v>
      </c>
      <c r="H978" s="5">
        <f t="shared" si="30"/>
        <v>-11422.650000000001</v>
      </c>
      <c r="I978" s="9">
        <f t="shared" si="31"/>
        <v>-0.15000000000000002</v>
      </c>
    </row>
    <row r="979" spans="1:9" ht="11.25">
      <c r="A979" s="4" t="s">
        <v>617</v>
      </c>
      <c r="B979" s="16">
        <v>643020</v>
      </c>
      <c r="C979" s="5" t="s">
        <v>341</v>
      </c>
      <c r="D979" s="5">
        <v>508294.21</v>
      </c>
      <c r="E979" s="5">
        <v>630615.93</v>
      </c>
      <c r="F979" s="5">
        <v>929207</v>
      </c>
      <c r="G979" s="5">
        <v>1077292.2822331646</v>
      </c>
      <c r="H979" s="5">
        <f t="shared" si="30"/>
        <v>148085.28223316465</v>
      </c>
      <c r="I979" s="9">
        <f t="shared" si="31"/>
        <v>0.15936737694955447</v>
      </c>
    </row>
    <row r="980" spans="1:9" ht="11.25">
      <c r="A980" s="4" t="s">
        <v>617</v>
      </c>
      <c r="B980" s="16">
        <v>643050</v>
      </c>
      <c r="C980" s="5" t="s">
        <v>342</v>
      </c>
      <c r="D980" s="5">
        <v>140826.1</v>
      </c>
      <c r="E980" s="5">
        <v>171743.36</v>
      </c>
      <c r="F980" s="5">
        <v>310689</v>
      </c>
      <c r="G980" s="5">
        <v>356335.9689393204</v>
      </c>
      <c r="H980" s="5">
        <f t="shared" si="30"/>
        <v>45646.96893932042</v>
      </c>
      <c r="I980" s="9">
        <f t="shared" si="31"/>
        <v>0.1469217414820622</v>
      </c>
    </row>
    <row r="981" spans="1:9" ht="11.25">
      <c r="A981" s="4" t="s">
        <v>617</v>
      </c>
      <c r="B981" s="16">
        <v>643080</v>
      </c>
      <c r="C981" s="5" t="s">
        <v>343</v>
      </c>
      <c r="D981" s="5">
        <v>1706783.03</v>
      </c>
      <c r="E981" s="5">
        <v>1988094.16</v>
      </c>
      <c r="F981" s="5">
        <v>2041271</v>
      </c>
      <c r="G981" s="5">
        <v>2029146.8932889234</v>
      </c>
      <c r="H981" s="5">
        <f t="shared" si="30"/>
        <v>-12124.106711076573</v>
      </c>
      <c r="I981" s="9">
        <f t="shared" si="31"/>
        <v>-0.005939489029666601</v>
      </c>
    </row>
    <row r="982" spans="1:9" ht="11.25">
      <c r="A982" s="4" t="s">
        <v>617</v>
      </c>
      <c r="B982" s="16">
        <v>643140</v>
      </c>
      <c r="C982" s="5" t="s">
        <v>344</v>
      </c>
      <c r="D982" s="5">
        <v>7816.08</v>
      </c>
      <c r="E982" s="5">
        <v>7517.96</v>
      </c>
      <c r="F982" s="5">
        <v>14751</v>
      </c>
      <c r="G982" s="5">
        <v>14013.3101691718</v>
      </c>
      <c r="H982" s="5">
        <f t="shared" si="30"/>
        <v>-737.6898308281998</v>
      </c>
      <c r="I982" s="9">
        <f t="shared" si="31"/>
        <v>-0.05000947941347704</v>
      </c>
    </row>
    <row r="983" spans="1:9" ht="11.25">
      <c r="A983" s="4" t="s">
        <v>617</v>
      </c>
      <c r="B983" s="16">
        <v>643170</v>
      </c>
      <c r="C983" s="5" t="s">
        <v>345</v>
      </c>
      <c r="D983" s="5">
        <v>387271.78</v>
      </c>
      <c r="E983" s="5">
        <v>506812.17</v>
      </c>
      <c r="F983" s="5">
        <v>532410</v>
      </c>
      <c r="G983" s="5">
        <v>572220.5901633229</v>
      </c>
      <c r="H983" s="5">
        <f t="shared" si="30"/>
        <v>39810.590163322864</v>
      </c>
      <c r="I983" s="9">
        <f t="shared" si="31"/>
        <v>0.07477430957969021</v>
      </c>
    </row>
    <row r="984" spans="1:9" ht="11.25">
      <c r="A984" s="4" t="s">
        <v>617</v>
      </c>
      <c r="B984" s="16">
        <v>643200</v>
      </c>
      <c r="C984" s="5" t="s">
        <v>346</v>
      </c>
      <c r="D984" s="5">
        <v>117058.68</v>
      </c>
      <c r="E984" s="5">
        <v>108290.16</v>
      </c>
      <c r="F984" s="5">
        <v>156368</v>
      </c>
      <c r="G984" s="5">
        <v>161817.70654138713</v>
      </c>
      <c r="H984" s="5">
        <f t="shared" si="30"/>
        <v>5449.706541387131</v>
      </c>
      <c r="I984" s="9">
        <f t="shared" si="31"/>
        <v>0.03485180178417024</v>
      </c>
    </row>
    <row r="985" spans="1:9" ht="11.25">
      <c r="A985" s="4" t="s">
        <v>617</v>
      </c>
      <c r="B985" s="16">
        <v>643370</v>
      </c>
      <c r="C985" s="5" t="s">
        <v>347</v>
      </c>
      <c r="D985" s="5">
        <v>72747.45</v>
      </c>
      <c r="E985" s="5">
        <v>68201.24</v>
      </c>
      <c r="F985" s="5">
        <v>65806</v>
      </c>
      <c r="G985" s="5">
        <v>76812.20247217745</v>
      </c>
      <c r="H985" s="5">
        <f t="shared" si="30"/>
        <v>11006.20247217745</v>
      </c>
      <c r="I985" s="9">
        <f t="shared" si="31"/>
        <v>0.16725226380842856</v>
      </c>
    </row>
    <row r="986" spans="1:9" ht="11.25">
      <c r="A986" s="4" t="s">
        <v>617</v>
      </c>
      <c r="B986" s="16">
        <v>643380</v>
      </c>
      <c r="C986" s="5" t="s">
        <v>348</v>
      </c>
      <c r="D986" s="5">
        <v>235066.03</v>
      </c>
      <c r="E986" s="5">
        <v>232684.06</v>
      </c>
      <c r="F986" s="5">
        <v>507464</v>
      </c>
      <c r="G986" s="5">
        <v>494243.83652052225</v>
      </c>
      <c r="H986" s="5">
        <f t="shared" si="30"/>
        <v>-13220.16347947775</v>
      </c>
      <c r="I986" s="9">
        <f t="shared" si="31"/>
        <v>-0.026051431194090122</v>
      </c>
    </row>
    <row r="987" spans="1:9" ht="11.25">
      <c r="A987" s="4" t="s">
        <v>617</v>
      </c>
      <c r="B987" s="16">
        <v>643410</v>
      </c>
      <c r="C987" s="5" t="s">
        <v>349</v>
      </c>
      <c r="D987" s="5">
        <v>120288.95</v>
      </c>
      <c r="E987" s="5">
        <v>138216.07</v>
      </c>
      <c r="F987" s="5">
        <v>319139</v>
      </c>
      <c r="G987" s="5">
        <v>309765.82835907105</v>
      </c>
      <c r="H987" s="5">
        <f t="shared" si="30"/>
        <v>-9373.171640928951</v>
      </c>
      <c r="I987" s="9">
        <f t="shared" si="31"/>
        <v>-0.029370185533353653</v>
      </c>
    </row>
    <row r="988" spans="1:9" ht="11.25">
      <c r="A988" s="4" t="s">
        <v>617</v>
      </c>
      <c r="B988" s="16">
        <v>643470</v>
      </c>
      <c r="C988" s="5" t="s">
        <v>350</v>
      </c>
      <c r="D988" s="5">
        <v>2373506.59</v>
      </c>
      <c r="E988" s="5">
        <v>2922669.23</v>
      </c>
      <c r="F988" s="5">
        <v>2937016</v>
      </c>
      <c r="G988" s="5">
        <v>3181114.3803176815</v>
      </c>
      <c r="H988" s="5">
        <f t="shared" si="30"/>
        <v>244098.38031768147</v>
      </c>
      <c r="I988" s="9">
        <f t="shared" si="31"/>
        <v>0.08311101482514276</v>
      </c>
    </row>
    <row r="989" spans="1:9" ht="11.25">
      <c r="A989" s="4" t="s">
        <v>617</v>
      </c>
      <c r="B989" s="16">
        <v>643560</v>
      </c>
      <c r="C989" s="5" t="s">
        <v>351</v>
      </c>
      <c r="D989" s="5">
        <v>600807.89</v>
      </c>
      <c r="E989" s="5">
        <v>581846.08</v>
      </c>
      <c r="F989" s="5">
        <v>1183123</v>
      </c>
      <c r="G989" s="5">
        <v>1283483.1131275385</v>
      </c>
      <c r="H989" s="5">
        <f t="shared" si="30"/>
        <v>100360.11312753847</v>
      </c>
      <c r="I989" s="9">
        <f t="shared" si="31"/>
        <v>0.08482644080753943</v>
      </c>
    </row>
    <row r="990" spans="1:9" ht="11.25">
      <c r="A990" s="4" t="s">
        <v>617</v>
      </c>
      <c r="B990" s="16">
        <v>699999</v>
      </c>
      <c r="C990" s="5" t="s">
        <v>357</v>
      </c>
      <c r="D990" s="5">
        <v>11682698.719999999</v>
      </c>
      <c r="E990" s="5">
        <v>14645766.240000002</v>
      </c>
      <c r="F990" s="5">
        <v>19783299</v>
      </c>
      <c r="G990" s="5">
        <v>23493510.186871767</v>
      </c>
      <c r="H990" s="5">
        <f t="shared" si="30"/>
        <v>3710211.186871767</v>
      </c>
      <c r="I990" s="9">
        <f t="shared" si="31"/>
        <v>0.18754259271276075</v>
      </c>
    </row>
    <row r="991" spans="2:9" ht="11.25">
      <c r="B991" s="16"/>
      <c r="C991" s="5"/>
      <c r="H991" s="5"/>
      <c r="I991" s="9"/>
    </row>
    <row r="992" spans="2:9" ht="11.25">
      <c r="B992" s="16"/>
      <c r="C992" s="5"/>
      <c r="H992" s="5"/>
      <c r="I992" s="9"/>
    </row>
    <row r="993" spans="1:9" ht="11.25">
      <c r="A993" s="10" t="s">
        <v>9</v>
      </c>
      <c r="B993" s="16"/>
      <c r="C993" s="5"/>
      <c r="H993" s="5"/>
      <c r="I993" s="9"/>
    </row>
    <row r="994" spans="1:9" ht="11.25">
      <c r="A994" s="10" t="s">
        <v>12</v>
      </c>
      <c r="B994" s="16"/>
      <c r="C994" s="5"/>
      <c r="H994" s="5"/>
      <c r="I994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2004-03-02T20:08:29Z</dcterms:modified>
  <cp:category/>
  <cp:version/>
  <cp:contentType/>
  <cp:contentStatus/>
</cp:coreProperties>
</file>