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<sst xmlns="http://schemas.openxmlformats.org/spreadsheetml/2006/main" count="114" uniqueCount="65">
  <si>
    <t>ALBANY COUNTY SCHOOL DISTRICT 01</t>
  </si>
  <si>
    <t>FREMONT COUNTY SCHOOL DISTRICT 38</t>
  </si>
  <si>
    <t>CARBON COUNTY SCHOOL DISTRICT 01</t>
  </si>
  <si>
    <t>BIG HORN COUNTY SCHOOL DISTRICT 04</t>
  </si>
  <si>
    <t>SUBLETTE COUNTY SCHOOL DISTRICT 09</t>
  </si>
  <si>
    <t>BIG HORN COUNTY SCHOOL DISTRICT 01</t>
  </si>
  <si>
    <t>BIG HORN COUNTY SCHOOL DISTRICT 02</t>
  </si>
  <si>
    <t>CAMPBELL COUNTY SCHOOL DISTRICT 01</t>
  </si>
  <si>
    <t>CARBON COUNTY SCHOOL DISTRICT 02</t>
  </si>
  <si>
    <t>LARAMIE COUNTY SCHOOL DISTRICT 01</t>
  </si>
  <si>
    <t>PARK COUNTY SCHOOL DISTRICT 06</t>
  </si>
  <si>
    <t>CONVERSE COUNTY SCHOOL DISTRICT 01</t>
  </si>
  <si>
    <t>CONVERSE COUNTY SCHOOL DISTRICT 02</t>
  </si>
  <si>
    <t>CROOK COUNTY SCHOOL DISTRICT 01</t>
  </si>
  <si>
    <t>FREMONT COUNTY SCHOOL DISTRICT 02</t>
  </si>
  <si>
    <t>UINTA COUNTY SCHOOL DISTRICT 01</t>
  </si>
  <si>
    <t>FREMONT COUNTY SCHOOL DISTRICT 21</t>
  </si>
  <si>
    <t>FREMONT COUNTY SCHOOL DISTRICT 06</t>
  </si>
  <si>
    <t>FREMONT COUNTY SCHOOL DISTRICT 01</t>
  </si>
  <si>
    <t>GOSHEN COUNTY SCHOOL DISTRICT 01</t>
  </si>
  <si>
    <t>BIG HORN COUNTY SCHOOL DISTRICT 03</t>
  </si>
  <si>
    <t>PLATTE COUNTY SCHOOL DISTRICT 02</t>
  </si>
  <si>
    <t>HOT SPRINGS COUNTY SCHOOL DISTRICT 0</t>
  </si>
  <si>
    <t>JOHNSON COUNTY SCHOOL DISTRICT 01</t>
  </si>
  <si>
    <t>LINCOLN COUNTY SCHOOL DISTRICT 01</t>
  </si>
  <si>
    <t>LINCOLN COUNTY SCHOOL DISTRICT 02</t>
  </si>
  <si>
    <t>LARAMIE COUNTY SCHOOL DISTRICT 02</t>
  </si>
  <si>
    <t>NIOBRARA COUNTY SCHOOL DISTRICT 01</t>
  </si>
  <si>
    <t>UINTA COUNTY SCHOOL DISTRICT 06</t>
  </si>
  <si>
    <t>PARK COUNTY SCHOOL DISTRICT 16</t>
  </si>
  <si>
    <t>FREMONT COUNTY SCHOOL DISTRICT 14</t>
  </si>
  <si>
    <t>UINTA COUNTY SCHOOL DISTRICT 04</t>
  </si>
  <si>
    <t>NATRONA COUNTY SCHOOL DISTRICT 01</t>
  </si>
  <si>
    <t>WESTON COUNTY SCHOOL DISTRICT 01</t>
  </si>
  <si>
    <t>SUBLETTE COUNTY SCHOOL DISTRICT 01</t>
  </si>
  <si>
    <t>PLATTE COUNTY SCHOOL DISTRICT 01</t>
  </si>
  <si>
    <t>PARK COUNTY SCHOOL DISTRICT 01</t>
  </si>
  <si>
    <t>FREMONT COUNTY SCHOOL DISTRICT 25</t>
  </si>
  <si>
    <t>SWEETWATER COUNTY SCHOOL DISTRICT 01</t>
  </si>
  <si>
    <t>SHERIDAN COUNTY SCHOOL DISTRICT 03</t>
  </si>
  <si>
    <t>SHERIDAN COUNTY SCHOOL DISTRICT 01</t>
  </si>
  <si>
    <t>SHERIDAN COUNTY SCHOOL DISTRICT 02</t>
  </si>
  <si>
    <t>FREMONT COUNTY SCHOOL DISTRICT 24</t>
  </si>
  <si>
    <t>SWEETWATER COUNTY SCHOOL DISTRICT 02</t>
  </si>
  <si>
    <t>WASHAKIE COUNTY SCHOOL DISTRICT 02</t>
  </si>
  <si>
    <t>TETON COUNTY SCHOOL DISTRICT 01</t>
  </si>
  <si>
    <t>WESTON COUNTY SCHOOL DISTRICT 07</t>
  </si>
  <si>
    <t>WASHAKIE COUNTY SCHOOL DISTRICT 01</t>
  </si>
  <si>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</si>
  <si>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</si>
  <si>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</si>
  <si>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</si>
  <si>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</si>
  <si>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</si>
  <si>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</si>
  <si>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</si>
  <si>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</si>
  <si>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</si>
  <si>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</si>
  <si>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</si>
  <si>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</si>
  <si>
    <t>Difference</t>
  </si>
  <si>
    <t>ESEA Title I Grants to Local Educational Agencies: FY 2003 and Preliminary FY 2004</t>
  </si>
  <si>
    <t>WY</t>
  </si>
  <si>
    <t>PART D SUBPART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</si>
</sst>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62</v>
      </c>
      <c r="B1" s="12"/>
      <c r="D1" s="14"/>
      <c r="E1" s="14"/>
      <c r="F1" s="14"/>
      <c r="G1" s="14"/>
      <c r="I1" s="15"/>
    </row>
    <row r="4" spans="5:9" ht="11.25">
      <c r="E4" s="1" t="s">
        <v>51</v>
      </c>
      <c r="F4" s="1" t="s">
        <v>51</v>
      </c>
      <c r="G4" s="1" t="s">
        <v>58</v>
      </c>
      <c r="H4" s="17" t="s">
        <v>61</v>
      </c>
      <c r="I4" s="17"/>
    </row>
    <row r="5" spans="1:9" ht="11.25">
      <c r="A5" s="7" t="s">
        <v>52</v>
      </c>
      <c r="B5" s="7" t="s">
        <v>54</v>
      </c>
      <c r="C5" s="8" t="s">
        <v>53</v>
      </c>
      <c r="D5" s="2" t="s">
        <v>50</v>
      </c>
      <c r="E5" s="2" t="s">
        <v>49</v>
      </c>
      <c r="F5" s="2" t="s">
        <v>48</v>
      </c>
      <c r="G5" s="2" t="s">
        <v>59</v>
      </c>
      <c r="H5" s="7" t="s">
        <v>55</v>
      </c>
      <c r="I5" s="7" t="s">
        <v>56</v>
      </c>
    </row>
    <row r="7" spans="1:9" ht="11.25">
      <c r="A7" s="4" t="s">
        <v>63</v>
      </c>
      <c r="B7" s="16">
        <v>5600730</v>
      </c>
      <c r="C7" s="5" t="s">
        <v>0</v>
      </c>
      <c r="D7" s="5">
        <v>911439.8</v>
      </c>
      <c r="E7" s="5">
        <v>1111571.66</v>
      </c>
      <c r="F7" s="5">
        <v>1258554</v>
      </c>
      <c r="G7" s="5">
        <v>1333364.0163680194</v>
      </c>
      <c r="H7" s="5">
        <f>G7-F7</f>
        <v>74810.0163680194</v>
      </c>
      <c r="I7" s="9">
        <f>IF(F7&gt;0,H7/F7,IF(AND(F7=0,H7&gt;0),"N/A",0))</f>
        <v>0.059441244768217646</v>
      </c>
    </row>
    <row r="8" spans="1:9" ht="11.25">
      <c r="A8" s="4" t="s">
        <v>63</v>
      </c>
      <c r="B8" s="16">
        <v>5601420</v>
      </c>
      <c r="C8" s="5" t="s">
        <v>5</v>
      </c>
      <c r="D8" s="5">
        <v>202853.63</v>
      </c>
      <c r="E8" s="5">
        <v>249248.52</v>
      </c>
      <c r="F8" s="5">
        <v>370309</v>
      </c>
      <c r="G8" s="5">
        <v>421206.51272897725</v>
      </c>
      <c r="H8" s="5">
        <f>G8-F8</f>
        <v>50897.51272897725</v>
      </c>
      <c r="I8" s="9">
        <f>IF(F8&gt;0,H8/F8,IF(AND(F8=0,H8&gt;0),"N/A",0))</f>
        <v>0.13744605918024475</v>
      </c>
    </row>
    <row r="9" spans="1:9" ht="11.25">
      <c r="A9" s="4" t="s">
        <v>63</v>
      </c>
      <c r="B9" s="16">
        <v>5601460</v>
      </c>
      <c r="C9" s="5" t="s">
        <v>6</v>
      </c>
      <c r="D9" s="5">
        <v>177756.86</v>
      </c>
      <c r="E9" s="5">
        <v>178066.33</v>
      </c>
      <c r="F9" s="5">
        <v>280260</v>
      </c>
      <c r="G9" s="5">
        <v>319938.8427336289</v>
      </c>
      <c r="H9" s="5">
        <f aca="true" t="shared" si="0" ref="H9:H55">G9-F9</f>
        <v>39678.84273362887</v>
      </c>
      <c r="I9" s="9">
        <f aca="true" t="shared" si="1" ref="I9:I55">IF(F9&gt;0,H9/F9,IF(AND(F9=0,H9&gt;0),"N/A",0))</f>
        <v>0.14157868669674187</v>
      </c>
    </row>
    <row r="10" spans="1:9" ht="11.25">
      <c r="A10" s="4" t="s">
        <v>63</v>
      </c>
      <c r="B10" s="16">
        <v>5603170</v>
      </c>
      <c r="C10" s="5" t="s">
        <v>20</v>
      </c>
      <c r="D10" s="5">
        <v>81830.77</v>
      </c>
      <c r="E10" s="5">
        <v>87946.82</v>
      </c>
      <c r="F10" s="5">
        <v>130891</v>
      </c>
      <c r="G10" s="5">
        <v>152705.06001059074</v>
      </c>
      <c r="H10" s="5">
        <f t="shared" si="0"/>
        <v>21814.060010590736</v>
      </c>
      <c r="I10" s="9">
        <f t="shared" si="1"/>
        <v>0.16665821187545923</v>
      </c>
    </row>
    <row r="11" spans="1:9" ht="11.25">
      <c r="A11" s="4" t="s">
        <v>63</v>
      </c>
      <c r="B11" s="16">
        <v>5601090</v>
      </c>
      <c r="C11" s="5" t="s">
        <v>3</v>
      </c>
      <c r="D11" s="5">
        <v>125714.71</v>
      </c>
      <c r="E11" s="5">
        <v>139049.94</v>
      </c>
      <c r="F11" s="5">
        <v>127786</v>
      </c>
      <c r="G11" s="5">
        <v>123656.21690904765</v>
      </c>
      <c r="H11" s="5">
        <f t="shared" si="0"/>
        <v>-4129.783090952347</v>
      </c>
      <c r="I11" s="9">
        <f t="shared" si="1"/>
        <v>-0.03231796199076853</v>
      </c>
    </row>
    <row r="12" spans="1:9" ht="11.25">
      <c r="A12" s="4" t="s">
        <v>63</v>
      </c>
      <c r="B12" s="16">
        <v>5601470</v>
      </c>
      <c r="C12" s="5" t="s">
        <v>7</v>
      </c>
      <c r="D12" s="5">
        <v>839217.23</v>
      </c>
      <c r="E12" s="5">
        <v>1009140.15</v>
      </c>
      <c r="F12" s="5">
        <v>1188641</v>
      </c>
      <c r="G12" s="5">
        <v>1173647.4612242545</v>
      </c>
      <c r="H12" s="5">
        <f t="shared" si="0"/>
        <v>-14993.538775745546</v>
      </c>
      <c r="I12" s="9">
        <f t="shared" si="1"/>
        <v>-0.012614017836963008</v>
      </c>
    </row>
    <row r="13" spans="1:9" ht="11.25">
      <c r="A13" s="4" t="s">
        <v>63</v>
      </c>
      <c r="B13" s="16">
        <v>5601030</v>
      </c>
      <c r="C13" s="5" t="s">
        <v>2</v>
      </c>
      <c r="D13" s="5">
        <v>430188.97</v>
      </c>
      <c r="E13" s="5">
        <v>495154.54</v>
      </c>
      <c r="F13" s="5">
        <v>681213</v>
      </c>
      <c r="G13" s="5">
        <v>679702.7331840098</v>
      </c>
      <c r="H13" s="5">
        <f t="shared" si="0"/>
        <v>-1510.2668159902096</v>
      </c>
      <c r="I13" s="9">
        <f t="shared" si="1"/>
        <v>-0.0022170258289113823</v>
      </c>
    </row>
    <row r="14" spans="1:9" ht="11.25">
      <c r="A14" s="4" t="s">
        <v>63</v>
      </c>
      <c r="B14" s="16">
        <v>5601700</v>
      </c>
      <c r="C14" s="5" t="s">
        <v>8</v>
      </c>
      <c r="D14" s="5">
        <v>169315.75</v>
      </c>
      <c r="E14" s="5">
        <v>221741.6</v>
      </c>
      <c r="F14" s="5">
        <v>287224</v>
      </c>
      <c r="G14" s="5">
        <v>289712.8994461218</v>
      </c>
      <c r="H14" s="5">
        <f t="shared" si="0"/>
        <v>2488.8994461218244</v>
      </c>
      <c r="I14" s="9">
        <f t="shared" si="1"/>
        <v>0.008665360297613793</v>
      </c>
    </row>
    <row r="15" spans="1:9" ht="11.25">
      <c r="A15" s="4" t="s">
        <v>63</v>
      </c>
      <c r="B15" s="16">
        <v>5602140</v>
      </c>
      <c r="C15" s="5" t="s">
        <v>11</v>
      </c>
      <c r="D15" s="5">
        <v>302930.52</v>
      </c>
      <c r="E15" s="5">
        <v>376973.18</v>
      </c>
      <c r="F15" s="5">
        <v>564041</v>
      </c>
      <c r="G15" s="5">
        <v>506027.1516071049</v>
      </c>
      <c r="H15" s="5">
        <f t="shared" si="0"/>
        <v>-58013.84839289507</v>
      </c>
      <c r="I15" s="9">
        <f t="shared" si="1"/>
        <v>-0.10285395634873187</v>
      </c>
    </row>
    <row r="16" spans="1:9" ht="11.25">
      <c r="A16" s="4" t="s">
        <v>63</v>
      </c>
      <c r="B16" s="16">
        <v>5602150</v>
      </c>
      <c r="C16" s="5" t="s">
        <v>12</v>
      </c>
      <c r="D16" s="5">
        <v>240823.34</v>
      </c>
      <c r="E16" s="5">
        <v>305535.37</v>
      </c>
      <c r="F16" s="5">
        <v>282357</v>
      </c>
      <c r="G16" s="5">
        <v>253523.76778900955</v>
      </c>
      <c r="H16" s="5">
        <f t="shared" si="0"/>
        <v>-28833.23221099045</v>
      </c>
      <c r="I16" s="9">
        <f t="shared" si="1"/>
        <v>-0.10211622949312554</v>
      </c>
    </row>
    <row r="17" spans="1:9" ht="11.25">
      <c r="A17" s="4" t="s">
        <v>63</v>
      </c>
      <c r="B17" s="16">
        <v>5602370</v>
      </c>
      <c r="C17" s="5" t="s">
        <v>13</v>
      </c>
      <c r="D17" s="5">
        <v>153035.39</v>
      </c>
      <c r="E17" s="5">
        <v>198852.14</v>
      </c>
      <c r="F17" s="5">
        <v>242327</v>
      </c>
      <c r="G17" s="5">
        <v>259598.60201800428</v>
      </c>
      <c r="H17" s="5">
        <f t="shared" si="0"/>
        <v>17271.602018004283</v>
      </c>
      <c r="I17" s="9">
        <f t="shared" si="1"/>
        <v>0.07127394808669395</v>
      </c>
    </row>
    <row r="18" spans="1:9" ht="11.25">
      <c r="A18" s="4" t="s">
        <v>63</v>
      </c>
      <c r="B18" s="16">
        <v>5602870</v>
      </c>
      <c r="C18" s="5" t="s">
        <v>18</v>
      </c>
      <c r="D18" s="5">
        <v>402214.77</v>
      </c>
      <c r="E18" s="5">
        <v>514973.49</v>
      </c>
      <c r="F18" s="5">
        <v>742637</v>
      </c>
      <c r="G18" s="5">
        <v>790144.7715162406</v>
      </c>
      <c r="H18" s="5">
        <f t="shared" si="0"/>
        <v>47507.77151624055</v>
      </c>
      <c r="I18" s="9">
        <f t="shared" si="1"/>
        <v>0.06397172712407347</v>
      </c>
    </row>
    <row r="19" spans="1:9" ht="11.25">
      <c r="A19" s="4" t="s">
        <v>63</v>
      </c>
      <c r="B19" s="16">
        <v>5602670</v>
      </c>
      <c r="C19" s="5" t="s">
        <v>14</v>
      </c>
      <c r="D19" s="5">
        <v>83991.3</v>
      </c>
      <c r="E19" s="5">
        <v>106707.08</v>
      </c>
      <c r="F19" s="5">
        <v>90701</v>
      </c>
      <c r="G19" s="5">
        <v>82099.75845452384</v>
      </c>
      <c r="H19" s="5">
        <f t="shared" si="0"/>
        <v>-8601.241545476165</v>
      </c>
      <c r="I19" s="9">
        <f t="shared" si="1"/>
        <v>-0.09483072452868398</v>
      </c>
    </row>
    <row r="20" spans="1:9" ht="11.25">
      <c r="A20" s="4" t="s">
        <v>63</v>
      </c>
      <c r="B20" s="16">
        <v>5602830</v>
      </c>
      <c r="C20" s="5" t="s">
        <v>17</v>
      </c>
      <c r="D20" s="5">
        <v>119107.32</v>
      </c>
      <c r="E20" s="5">
        <v>150465.91</v>
      </c>
      <c r="F20" s="5">
        <v>129388</v>
      </c>
      <c r="G20" s="5">
        <v>119830.72352723812</v>
      </c>
      <c r="H20" s="5">
        <f t="shared" si="0"/>
        <v>-9557.276472761878</v>
      </c>
      <c r="I20" s="9">
        <f t="shared" si="1"/>
        <v>-0.07386524618018578</v>
      </c>
    </row>
    <row r="21" spans="1:9" ht="11.25">
      <c r="A21" s="4" t="s">
        <v>63</v>
      </c>
      <c r="B21" s="16">
        <v>5604450</v>
      </c>
      <c r="C21" s="5" t="s">
        <v>30</v>
      </c>
      <c r="D21" s="5">
        <v>422238.25</v>
      </c>
      <c r="E21" s="5">
        <v>503836.27</v>
      </c>
      <c r="F21" s="5">
        <v>740608</v>
      </c>
      <c r="G21" s="5">
        <v>795505.4203197052</v>
      </c>
      <c r="H21" s="5">
        <f t="shared" si="0"/>
        <v>54897.420319705154</v>
      </c>
      <c r="I21" s="9">
        <f t="shared" si="1"/>
        <v>0.07412480059586873</v>
      </c>
    </row>
    <row r="22" spans="1:9" ht="11.25">
      <c r="A22" s="4" t="s">
        <v>63</v>
      </c>
      <c r="B22" s="16">
        <v>5602820</v>
      </c>
      <c r="C22" s="5" t="s">
        <v>16</v>
      </c>
      <c r="D22" s="5">
        <v>337873.83</v>
      </c>
      <c r="E22" s="5">
        <v>437673.83</v>
      </c>
      <c r="F22" s="5">
        <v>597934</v>
      </c>
      <c r="G22" s="5">
        <v>640335.6530800001</v>
      </c>
      <c r="H22" s="5">
        <f t="shared" si="0"/>
        <v>42401.65308000008</v>
      </c>
      <c r="I22" s="9">
        <f t="shared" si="1"/>
        <v>0.07091360096599303</v>
      </c>
    </row>
    <row r="23" spans="1:9" ht="11.25">
      <c r="A23" s="4" t="s">
        <v>63</v>
      </c>
      <c r="B23" s="16">
        <v>5605700</v>
      </c>
      <c r="C23" s="5" t="s">
        <v>42</v>
      </c>
      <c r="D23" s="5">
        <v>81155.41</v>
      </c>
      <c r="E23" s="5">
        <v>100951.56</v>
      </c>
      <c r="F23" s="5">
        <v>92084</v>
      </c>
      <c r="G23" s="5">
        <v>88895.98000529537</v>
      </c>
      <c r="H23" s="5">
        <f t="shared" si="0"/>
        <v>-3188.019994704635</v>
      </c>
      <c r="I23" s="9">
        <f t="shared" si="1"/>
        <v>-0.03462078096851391</v>
      </c>
    </row>
    <row r="24" spans="1:9" ht="11.25">
      <c r="A24" s="4" t="s">
        <v>63</v>
      </c>
      <c r="B24" s="16">
        <v>5605220</v>
      </c>
      <c r="C24" s="5" t="s">
        <v>37</v>
      </c>
      <c r="D24" s="5">
        <v>1059274.2</v>
      </c>
      <c r="E24" s="5">
        <v>1340105.86</v>
      </c>
      <c r="F24" s="5">
        <v>1375014</v>
      </c>
      <c r="G24" s="5">
        <v>1451645.3635583336</v>
      </c>
      <c r="H24" s="5">
        <f t="shared" si="0"/>
        <v>76631.3635583336</v>
      </c>
      <c r="I24" s="9">
        <f t="shared" si="1"/>
        <v>0.055731333323394236</v>
      </c>
    </row>
    <row r="25" spans="1:9" ht="11.25">
      <c r="A25" s="4" t="s">
        <v>63</v>
      </c>
      <c r="B25" s="16">
        <v>5600960</v>
      </c>
      <c r="C25" s="5" t="s">
        <v>1</v>
      </c>
      <c r="D25" s="5">
        <v>375727.98</v>
      </c>
      <c r="E25" s="5">
        <v>521587.44</v>
      </c>
      <c r="F25" s="5">
        <v>623780</v>
      </c>
      <c r="G25" s="5">
        <v>659679.3778625829</v>
      </c>
      <c r="H25" s="5">
        <f t="shared" si="0"/>
        <v>35899.377862582915</v>
      </c>
      <c r="I25" s="9">
        <f t="shared" si="1"/>
        <v>0.057551344805192396</v>
      </c>
    </row>
    <row r="26" spans="1:9" ht="11.25">
      <c r="A26" s="4" t="s">
        <v>63</v>
      </c>
      <c r="B26" s="16">
        <v>5602990</v>
      </c>
      <c r="C26" s="5" t="s">
        <v>19</v>
      </c>
      <c r="D26" s="5">
        <v>832043.76</v>
      </c>
      <c r="E26" s="5">
        <v>924102.7</v>
      </c>
      <c r="F26" s="5">
        <v>879372</v>
      </c>
      <c r="G26" s="5">
        <v>910775.2420888437</v>
      </c>
      <c r="H26" s="5">
        <f t="shared" si="0"/>
        <v>31403.24208884372</v>
      </c>
      <c r="I26" s="9">
        <f t="shared" si="1"/>
        <v>0.03571098703261386</v>
      </c>
    </row>
    <row r="27" spans="1:9" ht="11.25">
      <c r="A27" s="4" t="s">
        <v>63</v>
      </c>
      <c r="B27" s="16">
        <v>5603310</v>
      </c>
      <c r="C27" s="5" t="s">
        <v>22</v>
      </c>
      <c r="D27" s="5">
        <v>180804.07</v>
      </c>
      <c r="E27" s="5">
        <v>238439.08</v>
      </c>
      <c r="F27" s="5">
        <v>289740</v>
      </c>
      <c r="G27" s="5">
        <v>307496.071984017</v>
      </c>
      <c r="H27" s="5">
        <f t="shared" si="0"/>
        <v>17756.071984016977</v>
      </c>
      <c r="I27" s="9">
        <f t="shared" si="1"/>
        <v>0.06128277760756878</v>
      </c>
    </row>
    <row r="28" spans="1:9" ht="11.25">
      <c r="A28" s="4" t="s">
        <v>63</v>
      </c>
      <c r="B28" s="16">
        <v>5603770</v>
      </c>
      <c r="C28" s="5" t="s">
        <v>23</v>
      </c>
      <c r="D28" s="5">
        <v>256961.81</v>
      </c>
      <c r="E28" s="5">
        <v>326217.19</v>
      </c>
      <c r="F28" s="5">
        <v>368722</v>
      </c>
      <c r="G28" s="5">
        <v>399961.6474545944</v>
      </c>
      <c r="H28" s="5">
        <f t="shared" si="0"/>
        <v>31239.64745459438</v>
      </c>
      <c r="I28" s="9">
        <f t="shared" si="1"/>
        <v>0.08472412130167004</v>
      </c>
    </row>
    <row r="29" spans="1:9" ht="11.25">
      <c r="A29" s="4" t="s">
        <v>63</v>
      </c>
      <c r="B29" s="16">
        <v>5601980</v>
      </c>
      <c r="C29" s="5" t="s">
        <v>9</v>
      </c>
      <c r="D29" s="5">
        <v>2388927.77</v>
      </c>
      <c r="E29" s="5">
        <v>3153893.47</v>
      </c>
      <c r="F29" s="5">
        <v>3467948</v>
      </c>
      <c r="G29" s="5">
        <v>3578935.513497964</v>
      </c>
      <c r="H29" s="5">
        <f t="shared" si="0"/>
        <v>110987.51349796401</v>
      </c>
      <c r="I29" s="9">
        <f t="shared" si="1"/>
        <v>0.032003799796872394</v>
      </c>
    </row>
    <row r="30" spans="1:9" ht="11.25">
      <c r="A30" s="4" t="s">
        <v>63</v>
      </c>
      <c r="B30" s="16">
        <v>5604120</v>
      </c>
      <c r="C30" s="5" t="s">
        <v>26</v>
      </c>
      <c r="D30" s="5">
        <v>107450.38</v>
      </c>
      <c r="E30" s="5">
        <v>141628.51</v>
      </c>
      <c r="F30" s="5">
        <v>350612</v>
      </c>
      <c r="G30" s="5">
        <v>349772.4700211815</v>
      </c>
      <c r="H30" s="5">
        <f t="shared" si="0"/>
        <v>-839.529978818493</v>
      </c>
      <c r="I30" s="9">
        <f t="shared" si="1"/>
        <v>-0.0023944701801948964</v>
      </c>
    </row>
    <row r="31" spans="1:9" ht="11.25">
      <c r="A31" s="4" t="s">
        <v>63</v>
      </c>
      <c r="B31" s="16">
        <v>5604030</v>
      </c>
      <c r="C31" s="5" t="s">
        <v>24</v>
      </c>
      <c r="D31" s="5">
        <v>112837.78</v>
      </c>
      <c r="E31" s="5">
        <v>95912.11</v>
      </c>
      <c r="F31" s="5">
        <v>118109</v>
      </c>
      <c r="G31" s="5">
        <v>124345.54886576673</v>
      </c>
      <c r="H31" s="5">
        <f t="shared" si="0"/>
        <v>6236.54886576673</v>
      </c>
      <c r="I31" s="9">
        <f t="shared" si="1"/>
        <v>0.05280333307171113</v>
      </c>
    </row>
    <row r="32" spans="1:9" ht="11.25">
      <c r="A32" s="4" t="s">
        <v>63</v>
      </c>
      <c r="B32" s="16">
        <v>5604060</v>
      </c>
      <c r="C32" s="5" t="s">
        <v>25</v>
      </c>
      <c r="D32" s="5">
        <v>359253.3</v>
      </c>
      <c r="E32" s="5">
        <v>487831.52</v>
      </c>
      <c r="F32" s="5">
        <v>548331</v>
      </c>
      <c r="G32" s="5">
        <v>604275.7374704805</v>
      </c>
      <c r="H32" s="5">
        <f t="shared" si="0"/>
        <v>55944.7374704805</v>
      </c>
      <c r="I32" s="9">
        <f t="shared" si="1"/>
        <v>0.10202731100463132</v>
      </c>
    </row>
    <row r="33" spans="1:9" ht="11.25">
      <c r="A33" s="4" t="s">
        <v>63</v>
      </c>
      <c r="B33" s="16">
        <v>5604510</v>
      </c>
      <c r="C33" s="5" t="s">
        <v>32</v>
      </c>
      <c r="D33" s="5">
        <v>2798775.7</v>
      </c>
      <c r="E33" s="5">
        <v>3606674.61</v>
      </c>
      <c r="F33" s="5">
        <v>4463410</v>
      </c>
      <c r="G33" s="5">
        <v>4596563.986537429</v>
      </c>
      <c r="H33" s="5">
        <f t="shared" si="0"/>
        <v>133153.98653742857</v>
      </c>
      <c r="I33" s="9">
        <f t="shared" si="1"/>
        <v>0.029832344897159028</v>
      </c>
    </row>
    <row r="34" spans="1:9" ht="11.25">
      <c r="A34" s="4" t="s">
        <v>63</v>
      </c>
      <c r="B34" s="16">
        <v>5604230</v>
      </c>
      <c r="C34" s="5" t="s">
        <v>27</v>
      </c>
      <c r="D34" s="5">
        <v>134097</v>
      </c>
      <c r="E34" s="5">
        <v>165436.22</v>
      </c>
      <c r="F34" s="5">
        <v>162564</v>
      </c>
      <c r="G34" s="5">
        <v>147126.03293813337</v>
      </c>
      <c r="H34" s="5">
        <f t="shared" si="0"/>
        <v>-15437.967061866628</v>
      </c>
      <c r="I34" s="9">
        <f t="shared" si="1"/>
        <v>-0.09496547244080256</v>
      </c>
    </row>
    <row r="35" spans="1:9" ht="11.25">
      <c r="A35" s="4" t="s">
        <v>63</v>
      </c>
      <c r="B35" s="16">
        <v>5605160</v>
      </c>
      <c r="C35" s="5" t="s">
        <v>36</v>
      </c>
      <c r="D35" s="5">
        <v>319095.08</v>
      </c>
      <c r="E35" s="5">
        <v>507375.18</v>
      </c>
      <c r="F35" s="5">
        <v>715130</v>
      </c>
      <c r="G35" s="5">
        <v>696882.2366131864</v>
      </c>
      <c r="H35" s="5">
        <f t="shared" si="0"/>
        <v>-18247.763386813574</v>
      </c>
      <c r="I35" s="9">
        <f t="shared" si="1"/>
        <v>-0.025516707992691644</v>
      </c>
    </row>
    <row r="36" spans="1:9" ht="11.25">
      <c r="A36" s="4" t="s">
        <v>63</v>
      </c>
      <c r="B36" s="16">
        <v>5602070</v>
      </c>
      <c r="C36" s="5" t="s">
        <v>10</v>
      </c>
      <c r="D36" s="5">
        <v>512486</v>
      </c>
      <c r="E36" s="5">
        <v>646115.8</v>
      </c>
      <c r="F36" s="5">
        <v>993534</v>
      </c>
      <c r="G36" s="5">
        <v>984882.5352020139</v>
      </c>
      <c r="H36" s="5">
        <f t="shared" si="0"/>
        <v>-8651.46479798609</v>
      </c>
      <c r="I36" s="9">
        <f t="shared" si="1"/>
        <v>-0.008707769233852178</v>
      </c>
    </row>
    <row r="37" spans="1:9" ht="11.25">
      <c r="A37" s="4" t="s">
        <v>63</v>
      </c>
      <c r="B37" s="16">
        <v>5604380</v>
      </c>
      <c r="C37" s="5" t="s">
        <v>29</v>
      </c>
      <c r="D37" s="5">
        <v>53969.48</v>
      </c>
      <c r="E37" s="5">
        <v>69682.24</v>
      </c>
      <c r="F37" s="5">
        <v>59231</v>
      </c>
      <c r="G37" s="5">
        <v>51641.364982907784</v>
      </c>
      <c r="H37" s="5">
        <f t="shared" si="0"/>
        <v>-7589.635017092216</v>
      </c>
      <c r="I37" s="9">
        <f t="shared" si="1"/>
        <v>-0.12813619586183275</v>
      </c>
    </row>
    <row r="38" spans="1:9" ht="11.25">
      <c r="A38" s="4" t="s">
        <v>63</v>
      </c>
      <c r="B38" s="16">
        <v>5605090</v>
      </c>
      <c r="C38" s="5" t="s">
        <v>35</v>
      </c>
      <c r="D38" s="5">
        <v>351125.66</v>
      </c>
      <c r="E38" s="5">
        <v>444502.46</v>
      </c>
      <c r="F38" s="5">
        <v>531438</v>
      </c>
      <c r="G38" s="5">
        <v>580514.620852194</v>
      </c>
      <c r="H38" s="5">
        <f t="shared" si="0"/>
        <v>49076.62085219403</v>
      </c>
      <c r="I38" s="9">
        <f t="shared" si="1"/>
        <v>0.09234684168650723</v>
      </c>
    </row>
    <row r="39" spans="1:9" ht="11.25">
      <c r="A39" s="4" t="s">
        <v>63</v>
      </c>
      <c r="B39" s="16">
        <v>5603180</v>
      </c>
      <c r="C39" s="5" t="s">
        <v>21</v>
      </c>
      <c r="D39" s="5">
        <v>78451.34</v>
      </c>
      <c r="E39" s="5">
        <v>75572.46</v>
      </c>
      <c r="F39" s="5">
        <v>81261</v>
      </c>
      <c r="G39" s="5">
        <v>87260.03429176615</v>
      </c>
      <c r="H39" s="5">
        <f t="shared" si="0"/>
        <v>5999.034291766147</v>
      </c>
      <c r="I39" s="9">
        <f t="shared" si="1"/>
        <v>0.07382427353547394</v>
      </c>
    </row>
    <row r="40" spans="1:9" ht="11.25">
      <c r="A40" s="4" t="s">
        <v>63</v>
      </c>
      <c r="B40" s="16">
        <v>5605690</v>
      </c>
      <c r="C40" s="5" t="s">
        <v>40</v>
      </c>
      <c r="D40" s="5">
        <v>219046.4</v>
      </c>
      <c r="E40" s="5">
        <v>281835.74</v>
      </c>
      <c r="F40" s="5">
        <v>247374</v>
      </c>
      <c r="G40" s="5">
        <v>230207.77440720005</v>
      </c>
      <c r="H40" s="5">
        <f t="shared" si="0"/>
        <v>-17166.22559279995</v>
      </c>
      <c r="I40" s="9">
        <f t="shared" si="1"/>
        <v>-0.06939381500400184</v>
      </c>
    </row>
    <row r="41" spans="1:9" ht="11.25">
      <c r="A41" s="4" t="s">
        <v>63</v>
      </c>
      <c r="B41" s="16">
        <v>5605695</v>
      </c>
      <c r="C41" s="5" t="s">
        <v>41</v>
      </c>
      <c r="D41" s="5">
        <v>732348.7</v>
      </c>
      <c r="E41" s="5">
        <v>902985.99</v>
      </c>
      <c r="F41" s="5">
        <v>1367535</v>
      </c>
      <c r="G41" s="5">
        <v>1375207.2223690785</v>
      </c>
      <c r="H41" s="5">
        <f t="shared" si="0"/>
        <v>7672.222369078547</v>
      </c>
      <c r="I41" s="9">
        <f t="shared" si="1"/>
        <v>0.005610256680142407</v>
      </c>
    </row>
    <row r="42" spans="1:9" ht="11.25">
      <c r="A42" s="4" t="s">
        <v>63</v>
      </c>
      <c r="B42" s="16">
        <v>5605680</v>
      </c>
      <c r="C42" s="5" t="s">
        <v>39</v>
      </c>
      <c r="D42" s="5">
        <v>19186.05</v>
      </c>
      <c r="E42" s="5">
        <v>24044.52</v>
      </c>
      <c r="F42" s="5">
        <v>31461</v>
      </c>
      <c r="G42" s="5">
        <v>30162.81028752984</v>
      </c>
      <c r="H42" s="5">
        <f t="shared" si="0"/>
        <v>-1298.1897124701609</v>
      </c>
      <c r="I42" s="9">
        <f t="shared" si="1"/>
        <v>-0.04126345991768097</v>
      </c>
    </row>
    <row r="43" spans="1:9" ht="11.25">
      <c r="A43" s="4" t="s">
        <v>63</v>
      </c>
      <c r="B43" s="16">
        <v>5604860</v>
      </c>
      <c r="C43" s="5" t="s">
        <v>34</v>
      </c>
      <c r="D43" s="5">
        <v>73804.3</v>
      </c>
      <c r="E43" s="5">
        <v>97280.19</v>
      </c>
      <c r="F43" s="5">
        <v>145043</v>
      </c>
      <c r="G43" s="5">
        <v>157068.06172517902</v>
      </c>
      <c r="H43" s="5">
        <f t="shared" si="0"/>
        <v>12025.061725179025</v>
      </c>
      <c r="I43" s="9">
        <f t="shared" si="1"/>
        <v>0.08290687399722169</v>
      </c>
    </row>
    <row r="44" spans="1:9" ht="11.25">
      <c r="A44" s="4" t="s">
        <v>63</v>
      </c>
      <c r="B44" s="16">
        <v>5601260</v>
      </c>
      <c r="C44" s="5" t="s">
        <v>4</v>
      </c>
      <c r="D44" s="5">
        <v>98767.52</v>
      </c>
      <c r="E44" s="5">
        <v>130183.77</v>
      </c>
      <c r="F44" s="5">
        <v>132662</v>
      </c>
      <c r="G44" s="5">
        <v>148342.05829600242</v>
      </c>
      <c r="H44" s="5">
        <f t="shared" si="0"/>
        <v>15680.058296002419</v>
      </c>
      <c r="I44" s="9">
        <f t="shared" si="1"/>
        <v>0.11819555182344921</v>
      </c>
    </row>
    <row r="45" spans="1:9" ht="11.25">
      <c r="A45" s="4" t="s">
        <v>63</v>
      </c>
      <c r="B45" s="16">
        <v>5605302</v>
      </c>
      <c r="C45" s="5" t="s">
        <v>38</v>
      </c>
      <c r="D45" s="5">
        <v>713877.08</v>
      </c>
      <c r="E45" s="5">
        <v>885065.93</v>
      </c>
      <c r="F45" s="5">
        <v>997610</v>
      </c>
      <c r="G45" s="5">
        <v>953315.8746375451</v>
      </c>
      <c r="H45" s="5">
        <f t="shared" si="0"/>
        <v>-44294.12536245491</v>
      </c>
      <c r="I45" s="9">
        <f t="shared" si="1"/>
        <v>-0.04440024194069317</v>
      </c>
    </row>
    <row r="46" spans="1:9" ht="11.25">
      <c r="A46" s="4" t="s">
        <v>63</v>
      </c>
      <c r="B46" s="16">
        <v>5605762</v>
      </c>
      <c r="C46" s="5" t="s">
        <v>43</v>
      </c>
      <c r="D46" s="5">
        <v>365765.45</v>
      </c>
      <c r="E46" s="5">
        <v>473525.6</v>
      </c>
      <c r="F46" s="5">
        <v>447161</v>
      </c>
      <c r="G46" s="5">
        <v>413216.5978580287</v>
      </c>
      <c r="H46" s="5">
        <f t="shared" si="0"/>
        <v>-33944.40214197128</v>
      </c>
      <c r="I46" s="9">
        <f t="shared" si="1"/>
        <v>-0.0759109183090012</v>
      </c>
    </row>
    <row r="47" spans="1:9" ht="11.25">
      <c r="A47" s="4" t="s">
        <v>63</v>
      </c>
      <c r="B47" s="16">
        <v>5605830</v>
      </c>
      <c r="C47" s="5" t="s">
        <v>45</v>
      </c>
      <c r="D47" s="5">
        <v>184510.76</v>
      </c>
      <c r="E47" s="5">
        <v>223172.19</v>
      </c>
      <c r="F47" s="5">
        <v>286547</v>
      </c>
      <c r="G47" s="5">
        <v>338132.63288059377</v>
      </c>
      <c r="H47" s="5">
        <f t="shared" si="0"/>
        <v>51585.63288059377</v>
      </c>
      <c r="I47" s="9">
        <f t="shared" si="1"/>
        <v>0.18002503212594712</v>
      </c>
    </row>
    <row r="48" spans="1:9" ht="11.25">
      <c r="A48" s="4" t="s">
        <v>63</v>
      </c>
      <c r="B48" s="16">
        <v>5602760</v>
      </c>
      <c r="C48" s="5" t="s">
        <v>15</v>
      </c>
      <c r="D48" s="5">
        <v>662154.41</v>
      </c>
      <c r="E48" s="5">
        <v>716180.48</v>
      </c>
      <c r="F48" s="5">
        <v>755283</v>
      </c>
      <c r="G48" s="5">
        <v>763525.3000529537</v>
      </c>
      <c r="H48" s="5">
        <f t="shared" si="0"/>
        <v>8242.300052953651</v>
      </c>
      <c r="I48" s="9">
        <f t="shared" si="1"/>
        <v>0.010912863195588476</v>
      </c>
    </row>
    <row r="49" spans="1:9" ht="11.25">
      <c r="A49" s="4" t="s">
        <v>63</v>
      </c>
      <c r="B49" s="16">
        <v>5604500</v>
      </c>
      <c r="C49" s="5" t="s">
        <v>31</v>
      </c>
      <c r="D49" s="5">
        <v>110706.46</v>
      </c>
      <c r="E49" s="5">
        <v>145920.28</v>
      </c>
      <c r="F49" s="5">
        <v>142616</v>
      </c>
      <c r="G49" s="5">
        <v>139616.0548668258</v>
      </c>
      <c r="H49" s="5">
        <f t="shared" si="0"/>
        <v>-2999.9451331741875</v>
      </c>
      <c r="I49" s="9">
        <f t="shared" si="1"/>
        <v>-0.021035123220215036</v>
      </c>
    </row>
    <row r="50" spans="1:9" ht="11.25">
      <c r="A50" s="4" t="s">
        <v>63</v>
      </c>
      <c r="B50" s="16">
        <v>5604260</v>
      </c>
      <c r="C50" s="5" t="s">
        <v>28</v>
      </c>
      <c r="D50" s="5">
        <v>94426.09</v>
      </c>
      <c r="E50" s="5">
        <v>124461.41</v>
      </c>
      <c r="F50" s="5">
        <v>175112</v>
      </c>
      <c r="G50" s="5">
        <v>176701.56944082642</v>
      </c>
      <c r="H50" s="5">
        <f t="shared" si="0"/>
        <v>1589.5694408264244</v>
      </c>
      <c r="I50" s="9">
        <f t="shared" si="1"/>
        <v>0.009077444383174336</v>
      </c>
    </row>
    <row r="51" spans="1:9" ht="11.25">
      <c r="A51" s="4" t="s">
        <v>63</v>
      </c>
      <c r="B51" s="16">
        <v>5606240</v>
      </c>
      <c r="C51" s="5" t="s">
        <v>47</v>
      </c>
      <c r="D51" s="5">
        <v>210381.17</v>
      </c>
      <c r="E51" s="5">
        <v>256075.78</v>
      </c>
      <c r="F51" s="5">
        <v>604440</v>
      </c>
      <c r="G51" s="5">
        <v>540368.3326036546</v>
      </c>
      <c r="H51" s="5">
        <f t="shared" si="0"/>
        <v>-64071.66739634541</v>
      </c>
      <c r="I51" s="9">
        <f t="shared" si="1"/>
        <v>-0.10600169974909901</v>
      </c>
    </row>
    <row r="52" spans="1:9" ht="11.25">
      <c r="A52" s="4" t="s">
        <v>63</v>
      </c>
      <c r="B52" s="16">
        <v>5605820</v>
      </c>
      <c r="C52" s="5" t="s">
        <v>44</v>
      </c>
      <c r="D52" s="5">
        <v>53969.48</v>
      </c>
      <c r="E52" s="5">
        <v>71917.69</v>
      </c>
      <c r="F52" s="5">
        <v>64726</v>
      </c>
      <c r="G52" s="5">
        <v>55563.76212088144</v>
      </c>
      <c r="H52" s="5">
        <f t="shared" si="0"/>
        <v>-9162.237879118562</v>
      </c>
      <c r="I52" s="9">
        <f t="shared" si="1"/>
        <v>-0.14155421127705345</v>
      </c>
    </row>
    <row r="53" spans="1:9" ht="11.25">
      <c r="A53" s="4" t="s">
        <v>63</v>
      </c>
      <c r="B53" s="16">
        <v>5604830</v>
      </c>
      <c r="C53" s="5" t="s">
        <v>33</v>
      </c>
      <c r="D53" s="5">
        <v>181655.25</v>
      </c>
      <c r="E53" s="5">
        <v>193946.91</v>
      </c>
      <c r="F53" s="5">
        <v>222870</v>
      </c>
      <c r="G53" s="5">
        <v>213787.0840148271</v>
      </c>
      <c r="H53" s="5">
        <f t="shared" si="0"/>
        <v>-9082.915985172905</v>
      </c>
      <c r="I53" s="9">
        <f t="shared" si="1"/>
        <v>-0.040754323081495514</v>
      </c>
    </row>
    <row r="54" spans="1:9" ht="11.25">
      <c r="A54" s="4" t="s">
        <v>63</v>
      </c>
      <c r="B54" s="16">
        <v>5606090</v>
      </c>
      <c r="C54" s="5" t="s">
        <v>46</v>
      </c>
      <c r="D54" s="5">
        <v>35816.8</v>
      </c>
      <c r="E54" s="5">
        <v>45778.91</v>
      </c>
      <c r="F54" s="5">
        <v>54834</v>
      </c>
      <c r="G54" s="5">
        <v>52356.02057505968</v>
      </c>
      <c r="H54" s="5">
        <f t="shared" si="0"/>
        <v>-2477.9794249403203</v>
      </c>
      <c r="I54" s="9">
        <f t="shared" si="1"/>
        <v>-0.04519056470329212</v>
      </c>
    </row>
    <row r="55" spans="1:9" ht="11.25">
      <c r="A55" s="4" t="s">
        <v>63</v>
      </c>
      <c r="B55" s="16">
        <v>5699999</v>
      </c>
      <c r="C55" s="5" t="s">
        <v>64</v>
      </c>
      <c r="D55" s="5">
        <v>299558.6</v>
      </c>
      <c r="E55" s="5">
        <v>450753.97</v>
      </c>
      <c r="F55" s="5">
        <v>454396</v>
      </c>
      <c r="G55" s="5">
        <v>481590.86388711445</v>
      </c>
      <c r="H55" s="5">
        <f t="shared" si="0"/>
        <v>27194.86388711445</v>
      </c>
      <c r="I55" s="9">
        <f t="shared" si="1"/>
        <v>0.05984837869856788</v>
      </c>
    </row>
    <row r="56" spans="2:9" ht="11.25">
      <c r="B56" s="16"/>
      <c r="C56" s="5"/>
      <c r="H56" s="5"/>
      <c r="I56" s="9"/>
    </row>
    <row r="57" spans="2:9" ht="11.25">
      <c r="B57" s="16"/>
      <c r="C57" s="5"/>
      <c r="H57" s="5"/>
      <c r="I57" s="9"/>
    </row>
    <row r="58" spans="1:9" ht="11.25">
      <c r="A58" s="10" t="s">
        <v>57</v>
      </c>
      <c r="B58" s="16"/>
      <c r="C58" s="5"/>
      <c r="H58" s="5"/>
      <c r="I58" s="9"/>
    </row>
    <row r="59" spans="1:9" ht="11.25">
      <c r="A59" s="10" t="s">
        <v>60</v>
      </c>
      <c r="B59" s="16"/>
      <c r="C59" s="5"/>
      <c r="H59" s="5"/>
      <c r="I59" s="9"/>
    </row>
    <row r="60" spans="2:9" ht="11.25">
      <c r="B60" s="16"/>
      <c r="C60" s="5"/>
      <c r="H60" s="5"/>
      <c r="I60" s="9"/>
    </row>
    <row r="61" spans="2:9" ht="11.25">
      <c r="B61" s="16"/>
      <c r="C61" s="5"/>
      <c r="H61" s="5"/>
      <c r="I61" s="9"/>
    </row>
    <row r="62" spans="2:9" ht="11.25">
      <c r="B62" s="16"/>
      <c r="C62" s="5"/>
      <c r="H62" s="5"/>
      <c r="I62" s="9"/>
    </row>
    <row r="63" spans="8:9" ht="11.25">
      <c r="H63" s="5"/>
      <c r="I63" s="9"/>
    </row>
    <row r="64" spans="8:9" ht="11.25">
      <c r="H64" s="5"/>
      <c r="I64" s="9"/>
    </row>
    <row r="65" spans="8:9" ht="11.25">
      <c r="H65" s="5"/>
      <c r="I65" s="9"/>
    </row>
    <row r="66" spans="8:9" ht="11.25">
      <c r="H66" s="5"/>
      <c r="I66" s="9"/>
    </row>
    <row r="67" spans="8:9" ht="11.25">
      <c r="H67" s="5"/>
      <c r="I67" s="9"/>
    </row>
    <row r="68" spans="8:9" ht="11.25">
      <c r="H68" s="5"/>
      <c r="I68" s="9"/>
    </row>
    <row r="69" spans="8:9" ht="11.25">
      <c r="H69" s="5"/>
      <c r="I69" s="9"/>
    </row>
    <row r="70" spans="8:9" ht="11.25">
      <c r="H70" s="5"/>
      <c r="I70" s="9"/>
    </row>
    <row r="71" spans="8:9" ht="11.25">
      <c r="H71" s="5"/>
      <c r="I71" s="9"/>
    </row>
    <row r="72" spans="8:9" ht="11.25">
      <c r="H72" s="5"/>
      <c r="I72" s="9"/>
    </row>
    <row r="73" spans="8:9" ht="11.25">
      <c r="H73" s="5"/>
      <c r="I73" s="9"/>
    </row>
    <row r="74" spans="8:9" ht="11.25">
      <c r="H74" s="5"/>
      <c r="I74" s="9"/>
    </row>
    <row r="75" spans="8:9" ht="11.25">
      <c r="H75" s="5"/>
      <c r="I75" s="9"/>
    </row>
    <row r="76" spans="8:9" ht="11.25">
      <c r="H76" s="5"/>
      <c r="I76" s="9"/>
    </row>
    <row r="77" spans="8:9" ht="11.25">
      <c r="H77" s="5"/>
      <c r="I77" s="9"/>
    </row>
    <row r="78" spans="8:9" ht="11.25">
      <c r="H78" s="5"/>
      <c r="I78" s="9"/>
    </row>
    <row r="79" spans="8:9" ht="11.25">
      <c r="H79" s="5"/>
      <c r="I79" s="9"/>
    </row>
    <row r="80" spans="8:9" ht="11.25">
      <c r="H80" s="5"/>
      <c r="I80" s="9"/>
    </row>
    <row r="81" spans="8:9" ht="11.25">
      <c r="H81" s="5"/>
      <c r="I81" s="9"/>
    </row>
    <row r="82" spans="8:9" ht="11.25">
      <c r="H82" s="5"/>
      <c r="I82" s="9"/>
    </row>
    <row r="83" spans="8:9" ht="11.25">
      <c r="H83" s="5"/>
      <c r="I83" s="9"/>
    </row>
    <row r="84" spans="8:9" ht="11.25">
      <c r="H84" s="5"/>
      <c r="I84" s="9"/>
    </row>
    <row r="85" spans="8:9" ht="11.25">
      <c r="H85" s="5"/>
      <c r="I85" s="9"/>
    </row>
    <row r="86" spans="8:9" ht="11.25">
      <c r="H86" s="5"/>
      <c r="I86" s="9"/>
    </row>
    <row r="87" spans="8:9" ht="11.25">
      <c r="H87" s="5"/>
      <c r="I87" s="9"/>
    </row>
    <row r="88" spans="8:9" ht="11.25">
      <c r="H88" s="5"/>
      <c r="I88" s="9"/>
    </row>
    <row r="89" spans="8:9" ht="11.25">
      <c r="H89" s="5"/>
      <c r="I89" s="9"/>
    </row>
    <row r="90" spans="8:9" ht="11.25">
      <c r="H90" s="5"/>
      <c r="I90" s="9"/>
    </row>
    <row r="91" spans="8:9" ht="11.25">
      <c r="H91" s="5"/>
      <c r="I91" s="9"/>
    </row>
    <row r="92" spans="8:9" ht="11.25">
      <c r="H92" s="5"/>
      <c r="I92" s="9"/>
    </row>
    <row r="93" spans="8:9" ht="11.25">
      <c r="H93" s="5"/>
      <c r="I93" s="9"/>
    </row>
    <row r="94" spans="8:9" ht="11.25">
      <c r="H94" s="5"/>
      <c r="I94" s="9"/>
    </row>
    <row r="95" spans="8:9" ht="11.25">
      <c r="H95" s="5"/>
      <c r="I95" s="9"/>
    </row>
    <row r="96" spans="8:9" ht="11.25">
      <c r="H96" s="5"/>
      <c r="I96" s="9"/>
    </row>
    <row r="97" spans="8:9" ht="11.25">
      <c r="H97" s="5"/>
      <c r="I97" s="9"/>
    </row>
    <row r="98" spans="8:9" ht="11.25">
      <c r="H98" s="5"/>
      <c r="I98" s="9"/>
    </row>
    <row r="99" spans="8:9" ht="11.25">
      <c r="H99" s="5"/>
      <c r="I99" s="9"/>
    </row>
    <row r="100" spans="8:9" ht="11.25">
      <c r="H100" s="5"/>
      <c r="I100" s="9"/>
    </row>
    <row r="101" spans="8:9" ht="11.25">
      <c r="H101" s="5"/>
      <c r="I101" s="9"/>
    </row>
    <row r="102" spans="8:9" ht="11.25">
      <c r="H102" s="5"/>
      <c r="I102" s="9"/>
    </row>
    <row r="103" spans="8:9" ht="11.25">
      <c r="H103" s="5"/>
      <c r="I103" s="9"/>
    </row>
    <row r="104" spans="8:9" ht="11.25">
      <c r="H104" s="5"/>
      <c r="I104" s="9"/>
    </row>
    <row r="105" spans="8:9" ht="11.25">
      <c r="H105" s="5"/>
      <c r="I105" s="9"/>
    </row>
    <row r="106" spans="8:9" ht="11.25">
      <c r="H106" s="5"/>
      <c r="I106" s="9"/>
    </row>
    <row r="107" spans="8:9" ht="11.25">
      <c r="H107" s="5"/>
      <c r="I107" s="9"/>
    </row>
    <row r="108" spans="8:9" ht="11.25">
      <c r="H108" s="5"/>
      <c r="I108" s="9"/>
    </row>
    <row r="109" spans="8:9" ht="11.25">
      <c r="H109" s="5"/>
      <c r="I109" s="9"/>
    </row>
    <row r="110" spans="8:9" ht="11.25">
      <c r="H110" s="5"/>
      <c r="I110" s="9"/>
    </row>
    <row r="111" spans="8:9" ht="11.25">
      <c r="H111" s="5"/>
      <c r="I111" s="9"/>
    </row>
    <row r="112" spans="8:9" ht="11.25">
      <c r="H112" s="5"/>
      <c r="I112" s="9"/>
    </row>
    <row r="113" spans="8:9" ht="11.25">
      <c r="H113" s="5"/>
      <c r="I113" s="9"/>
    </row>
    <row r="114" spans="8:9" ht="11.25">
      <c r="H114" s="5"/>
      <c r="I114" s="9"/>
    </row>
    <row r="115" spans="8:9" ht="11.25">
      <c r="H115" s="5"/>
      <c r="I115" s="9"/>
    </row>
    <row r="116" spans="8:9" ht="11.25">
      <c r="H116" s="5"/>
      <c r="I116" s="9"/>
    </row>
    <row r="117" spans="8:9" ht="11.25">
      <c r="H117" s="5"/>
      <c r="I117" s="9"/>
    </row>
    <row r="118" spans="8:9" ht="11.25">
      <c r="H118" s="5"/>
      <c r="I118" s="9"/>
    </row>
    <row r="119" spans="8:9" ht="11.25">
      <c r="H119" s="5"/>
      <c r="I119" s="9"/>
    </row>
    <row r="120" spans="8:9" ht="11.25">
      <c r="H120" s="5"/>
      <c r="I120" s="9"/>
    </row>
    <row r="121" spans="8:9" ht="11.25">
      <c r="H121" s="5"/>
      <c r="I121" s="9"/>
    </row>
    <row r="122" spans="8:9" ht="11.25">
      <c r="H122" s="5"/>
      <c r="I122" s="9"/>
    </row>
    <row r="123" spans="8:9" ht="11.25">
      <c r="H123" s="5"/>
      <c r="I123" s="9"/>
    </row>
    <row r="124" spans="8:9" ht="11.25">
      <c r="H124" s="5"/>
      <c r="I124" s="9"/>
    </row>
    <row r="125" spans="8:9" ht="11.25">
      <c r="H125" s="5"/>
      <c r="I125" s="9"/>
    </row>
    <row r="126" spans="8:9" ht="11.25">
      <c r="H126" s="5"/>
      <c r="I126" s="9"/>
    </row>
    <row r="127" spans="8:9" ht="11.25">
      <c r="H127" s="5"/>
      <c r="I127" s="9"/>
    </row>
    <row r="128" spans="8:9" ht="11.25">
      <c r="H128" s="5"/>
      <c r="I128" s="9"/>
    </row>
    <row r="129" spans="8:9" ht="11.25">
      <c r="H129" s="5"/>
      <c r="I129" s="9"/>
    </row>
    <row r="130" spans="8:9" ht="11.25">
      <c r="H130" s="5"/>
      <c r="I130" s="9"/>
    </row>
    <row r="131" spans="8:9" ht="11.25">
      <c r="H131" s="5"/>
      <c r="I131" s="9"/>
    </row>
    <row r="132" spans="8:9" ht="11.25">
      <c r="H132" s="5"/>
      <c r="I132" s="9"/>
    </row>
    <row r="133" spans="8:9" ht="11.25">
      <c r="H133" s="5"/>
      <c r="I133" s="9"/>
    </row>
    <row r="134" spans="8:9" ht="11.25">
      <c r="H134" s="5"/>
      <c r="I134" s="9"/>
    </row>
    <row r="135" spans="8:9" ht="11.25">
      <c r="H135" s="5"/>
      <c r="I135" s="9"/>
    </row>
    <row r="136" spans="8:9" ht="11.25">
      <c r="H136" s="5"/>
      <c r="I136" s="9"/>
    </row>
    <row r="137" spans="8:9" ht="11.25">
      <c r="H137" s="5"/>
      <c r="I137" s="9"/>
    </row>
    <row r="138" spans="8:9" ht="11.25">
      <c r="H138" s="5"/>
      <c r="I138" s="9"/>
    </row>
    <row r="139" spans="8:9" ht="11.25">
      <c r="H139" s="5"/>
      <c r="I139" s="9"/>
    </row>
    <row r="140" spans="8:9" ht="11.25">
      <c r="H140" s="5"/>
      <c r="I140" s="9"/>
    </row>
    <row r="141" spans="8:9" ht="11.25">
      <c r="H141" s="5"/>
      <c r="I141" s="9"/>
    </row>
    <row r="142" spans="8:9" ht="11.25">
      <c r="H142" s="5"/>
      <c r="I142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2004-02-24T21:09:40Z</cp:lastPrinted>
  <dcterms:created xsi:type="dcterms:W3CDTF">2004-02-23T19:41:37Z</dcterms:created>
  <dcterms:modified xsi:type="dcterms:W3CDTF">2004-03-02T20:22:09Z</dcterms:modified>
  <cp:category/>
  <cp:version/>
  <cp:contentType/>
  <cp:contentStatus/>
</cp:coreProperties>
</file>