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imhoni/Desktop/"/>
    </mc:Choice>
  </mc:AlternateContent>
  <xr:revisionPtr revIDLastSave="0" documentId="13_ncr:1_{7D2423AE-77CC-D641-984B-CC73F05323CC}" xr6:coauthVersionLast="45" xr6:coauthVersionMax="45" xr10:uidLastSave="{00000000-0000-0000-0000-000000000000}"/>
  <bookViews>
    <workbookView xWindow="700" yWindow="560" windowWidth="25440" windowHeight="15400" tabRatio="998" xr2:uid="{00000000-000D-0000-FFFF-FFFF00000000}"/>
  </bookViews>
  <sheets>
    <sheet name="Table 1" sheetId="8" r:id="rId1"/>
    <sheet name="Table 2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8" l="1"/>
  <c r="D4" i="8" l="1"/>
  <c r="P4" i="22" l="1"/>
  <c r="N4" i="22"/>
  <c r="V4" i="8"/>
  <c r="T4" i="8"/>
  <c r="P4" i="8"/>
  <c r="N4" i="8"/>
  <c r="L4" i="8"/>
  <c r="J4" i="8"/>
  <c r="H4" i="8"/>
  <c r="F4" i="8"/>
</calcChain>
</file>

<file path=xl/sharedStrings.xml><?xml version="1.0" encoding="utf-8"?>
<sst xmlns="http://schemas.openxmlformats.org/spreadsheetml/2006/main" count="140" uniqueCount="37">
  <si>
    <t>**</t>
  </si>
  <si>
    <t>Table 1</t>
  </si>
  <si>
    <t>Table 2</t>
  </si>
  <si>
    <t>*</t>
  </si>
  <si>
    <t xml:space="preserve">Environmental indicator </t>
  </si>
  <si>
    <r>
      <t>Sources: C</t>
    </r>
    <r>
      <rPr>
        <sz val="11"/>
        <color theme="1"/>
        <rFont val="Calibri (Body)"/>
      </rPr>
      <t xml:space="preserve">enter for </t>
    </r>
    <r>
      <rPr>
        <sz val="11"/>
        <color theme="1"/>
        <rFont val="Calibri"/>
        <family val="2"/>
        <scheme val="minor"/>
      </rPr>
      <t>A</t>
    </r>
    <r>
      <rPr>
        <sz val="11"/>
        <color theme="1"/>
        <rFont val="Calibri (Body)"/>
      </rPr>
      <t xml:space="preserve">merican 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 (Body)"/>
      </rPr>
      <t>rogress</t>
    </r>
    <r>
      <rPr>
        <sz val="11"/>
        <color theme="1"/>
        <rFont val="Calibri"/>
        <family val="2"/>
        <scheme val="minor"/>
      </rPr>
      <t xml:space="preserve"> calculations of data from U.S. Environmental Protection Agency, “EJSCREEN: Environmental Justice Screening and Mapping Tool,” available at https://www.epa.gov/ejscreen (last accessed August 2020); U.S. Geological Survey, </t>
    </r>
    <r>
      <rPr>
        <sz val="11"/>
        <color theme="1"/>
        <rFont val="Calibri (Body)"/>
      </rPr>
      <t>"</t>
    </r>
    <r>
      <rPr>
        <sz val="11"/>
        <color theme="1"/>
        <rFont val="Calibri"/>
        <family val="2"/>
        <scheme val="minor"/>
      </rPr>
      <t>EarthExplorer,</t>
    </r>
    <r>
      <rPr>
        <sz val="11"/>
        <color theme="1"/>
        <rFont val="Calibri (Body)"/>
      </rPr>
      <t>"</t>
    </r>
    <r>
      <rPr>
        <sz val="11"/>
        <color theme="1"/>
        <rFont val="Calibri"/>
        <family val="2"/>
        <scheme val="minor"/>
      </rPr>
      <t xml:space="preserve"> available at https://earthexplorer.usgs.gov/ (last accessed August 2020).</t>
    </r>
  </si>
  <si>
    <r>
      <t>[hed] Pearson</t>
    </r>
    <r>
      <rPr>
        <sz val="11"/>
        <color theme="1"/>
        <rFont val="Calibri (Body)"/>
      </rPr>
      <t>'</t>
    </r>
    <r>
      <rPr>
        <sz val="11"/>
        <color theme="1"/>
        <rFont val="Calibri"/>
        <family val="2"/>
        <scheme val="minor"/>
      </rPr>
      <t xml:space="preserve">s correlations among land surface temperature and environmental indicators, Baltimore </t>
    </r>
    <r>
      <rPr>
        <sz val="11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 xml:space="preserve">etropolitan </t>
    </r>
    <r>
      <rPr>
        <sz val="11"/>
        <color theme="1"/>
        <rFont val="Calibri (Body)"/>
      </rPr>
      <t>s</t>
    </r>
    <r>
      <rPr>
        <sz val="11"/>
        <color theme="1"/>
        <rFont val="Calibri"/>
        <family val="2"/>
        <scheme val="minor"/>
      </rPr>
      <t xml:space="preserve">tatistical </t>
    </r>
    <r>
      <rPr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>rea block groups</t>
    </r>
  </si>
  <si>
    <r>
      <t xml:space="preserve">Land surface temperature </t>
    </r>
    <r>
      <rPr>
        <b/>
        <sz val="11"/>
        <color theme="1"/>
        <rFont val="Calibri (Body)"/>
      </rPr>
      <t>(mean Fahrenheit degrees)</t>
    </r>
    <r>
      <rPr>
        <b/>
        <sz val="11"/>
        <color theme="1"/>
        <rFont val="Calibri"/>
        <family val="2"/>
        <scheme val="minor"/>
      </rPr>
      <t>, 2020</t>
    </r>
  </si>
  <si>
    <r>
      <t xml:space="preserve">Lead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 xml:space="preserve">aint </t>
    </r>
    <r>
      <rPr>
        <sz val="11"/>
        <color theme="1"/>
        <rFont val="Calibri (Body)"/>
      </rPr>
      <t>e</t>
    </r>
    <r>
      <rPr>
        <sz val="11"/>
        <color theme="1"/>
        <rFont val="Calibri"/>
        <family val="2"/>
        <scheme val="minor"/>
      </rPr>
      <t>xposure, 2013–2017</t>
    </r>
  </si>
  <si>
    <r>
      <t xml:space="preserve">Diesel </t>
    </r>
    <r>
      <rPr>
        <b/>
        <sz val="11"/>
        <color theme="1"/>
        <rFont val="Calibri (Body)"/>
      </rPr>
      <t>p</t>
    </r>
    <r>
      <rPr>
        <b/>
        <sz val="11"/>
        <color theme="1"/>
        <rFont val="Calibri"/>
        <family val="2"/>
        <scheme val="minor"/>
      </rPr>
      <t xml:space="preserve">articulate </t>
    </r>
    <r>
      <rPr>
        <b/>
        <sz val="11"/>
        <color theme="1"/>
        <rFont val="Calibri (Body)"/>
      </rPr>
      <t>m</t>
    </r>
    <r>
      <rPr>
        <b/>
        <sz val="11"/>
        <color theme="1"/>
        <rFont val="Calibri"/>
        <family val="2"/>
        <scheme val="minor"/>
      </rPr>
      <t xml:space="preserve">atter in </t>
    </r>
    <r>
      <rPr>
        <b/>
        <sz val="11"/>
        <color theme="1"/>
        <rFont val="Calibri (Body)"/>
      </rPr>
      <t>a</t>
    </r>
    <r>
      <rPr>
        <b/>
        <sz val="11"/>
        <color theme="1"/>
        <rFont val="Calibri"/>
        <family val="2"/>
        <scheme val="minor"/>
      </rPr>
      <t>ir, 2014</t>
    </r>
  </si>
  <si>
    <r>
      <t xml:space="preserve">Air </t>
    </r>
    <r>
      <rPr>
        <b/>
        <sz val="11"/>
        <color theme="1"/>
        <rFont val="Calibri (Body)"/>
      </rPr>
      <t>t</t>
    </r>
    <r>
      <rPr>
        <b/>
        <sz val="11"/>
        <color theme="1"/>
        <rFont val="Calibri"/>
        <family val="2"/>
        <scheme val="minor"/>
      </rPr>
      <t xml:space="preserve">oxics </t>
    </r>
    <r>
      <rPr>
        <b/>
        <sz val="11"/>
        <color theme="1"/>
        <rFont val="Calibri (Body)"/>
      </rPr>
      <t>c</t>
    </r>
    <r>
      <rPr>
        <b/>
        <sz val="11"/>
        <color theme="1"/>
        <rFont val="Calibri"/>
        <family val="2"/>
        <scheme val="minor"/>
      </rPr>
      <t xml:space="preserve">ancer </t>
    </r>
    <r>
      <rPr>
        <b/>
        <sz val="11"/>
        <color theme="1"/>
        <rFont val="Calibri (Body)"/>
      </rPr>
      <t>r</t>
    </r>
    <r>
      <rPr>
        <b/>
        <sz val="11"/>
        <color theme="1"/>
        <rFont val="Calibri"/>
        <family val="2"/>
        <scheme val="minor"/>
      </rPr>
      <t>isk, 2014</t>
    </r>
  </si>
  <si>
    <r>
      <t xml:space="preserve">Air </t>
    </r>
    <r>
      <rPr>
        <b/>
        <sz val="11"/>
        <color theme="1"/>
        <rFont val="Calibri (Body)"/>
      </rPr>
      <t>t</t>
    </r>
    <r>
      <rPr>
        <b/>
        <sz val="11"/>
        <color theme="1"/>
        <rFont val="Calibri"/>
        <family val="2"/>
        <scheme val="minor"/>
      </rPr>
      <t xml:space="preserve">oxics </t>
    </r>
    <r>
      <rPr>
        <b/>
        <sz val="11"/>
        <color theme="1"/>
        <rFont val="Calibri (Body)"/>
      </rPr>
      <t>r</t>
    </r>
    <r>
      <rPr>
        <b/>
        <sz val="11"/>
        <color theme="1"/>
        <rFont val="Calibri"/>
        <family val="2"/>
        <scheme val="minor"/>
      </rPr>
      <t>espiratory</t>
    </r>
    <r>
      <rPr>
        <b/>
        <sz val="11"/>
        <color theme="1"/>
        <rFont val="Calibri (Body)"/>
      </rPr>
      <t xml:space="preserve"> hazard index, </t>
    </r>
    <r>
      <rPr>
        <b/>
        <sz val="11"/>
        <color theme="1"/>
        <rFont val="Calibri"/>
        <family val="2"/>
        <scheme val="minor"/>
      </rPr>
      <t>2014</t>
    </r>
  </si>
  <si>
    <r>
      <t xml:space="preserve">Traffic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 xml:space="preserve">roximity and </t>
    </r>
    <r>
      <rPr>
        <sz val="11"/>
        <color theme="1"/>
        <rFont val="Calibri (Body)"/>
      </rPr>
      <t>v</t>
    </r>
    <r>
      <rPr>
        <sz val="11"/>
        <color theme="1"/>
        <rFont val="Calibri"/>
        <family val="2"/>
        <scheme val="minor"/>
      </rPr>
      <t>olume, 2017</t>
    </r>
  </si>
  <si>
    <r>
      <t xml:space="preserve">Cumulative </t>
    </r>
    <r>
      <rPr>
        <sz val="11"/>
        <color theme="1"/>
        <rFont val="Calibri (Body)"/>
      </rPr>
      <t>d</t>
    </r>
    <r>
      <rPr>
        <sz val="11"/>
        <color theme="1"/>
        <rFont val="Calibri"/>
        <family val="2"/>
        <scheme val="minor"/>
      </rPr>
      <t xml:space="preserve">irect </t>
    </r>
    <r>
      <rPr>
        <sz val="11"/>
        <color theme="1"/>
        <rFont val="Calibri (Body)"/>
      </rPr>
      <t>d</t>
    </r>
    <r>
      <rPr>
        <sz val="11"/>
        <color theme="1"/>
        <rFont val="Calibri"/>
        <family val="2"/>
        <scheme val="minor"/>
      </rPr>
      <t xml:space="preserve">ischarge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>ollution, 2019</t>
    </r>
  </si>
  <si>
    <r>
      <t>N</t>
    </r>
    <r>
      <rPr>
        <sz val="11"/>
        <color theme="1"/>
        <rFont val="Calibri (Body)"/>
      </rPr>
      <t>ational</t>
    </r>
    <r>
      <rPr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 (Body)"/>
      </rPr>
      <t>riorities</t>
    </r>
    <r>
      <rPr>
        <sz val="11"/>
        <color theme="1"/>
        <rFont val="Calibri"/>
        <family val="2"/>
        <scheme val="minor"/>
      </rPr>
      <t xml:space="preserve"> L</t>
    </r>
    <r>
      <rPr>
        <sz val="11"/>
        <color theme="1"/>
        <rFont val="Calibri (Body)"/>
      </rPr>
      <t>ist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acility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>roximity, 2019</t>
    </r>
  </si>
  <si>
    <r>
      <t>R</t>
    </r>
    <r>
      <rPr>
        <b/>
        <sz val="11"/>
        <color theme="1"/>
        <rFont val="Calibri (Body)"/>
      </rPr>
      <t>isk management plan f</t>
    </r>
    <r>
      <rPr>
        <b/>
        <sz val="11"/>
        <color theme="1"/>
        <rFont val="Calibri"/>
        <family val="2"/>
        <scheme val="minor"/>
      </rPr>
      <t xml:space="preserve">acility </t>
    </r>
    <r>
      <rPr>
        <b/>
        <sz val="11"/>
        <color theme="1"/>
        <rFont val="Calibri (Body)"/>
      </rPr>
      <t>p</t>
    </r>
    <r>
      <rPr>
        <b/>
        <sz val="11"/>
        <color theme="1"/>
        <rFont val="Calibri"/>
        <family val="2"/>
        <scheme val="minor"/>
      </rPr>
      <t>roximity, 2019</t>
    </r>
  </si>
  <si>
    <r>
      <t>T</t>
    </r>
    <r>
      <rPr>
        <b/>
        <sz val="11"/>
        <color theme="1"/>
        <rFont val="Calibri (Body)"/>
      </rPr>
      <t>reatment, storage, and disposal facility p</t>
    </r>
    <r>
      <rPr>
        <b/>
        <sz val="11"/>
        <color theme="1"/>
        <rFont val="Calibri"/>
        <family val="2"/>
        <scheme val="minor"/>
      </rPr>
      <t>roximity, 2019</t>
    </r>
  </si>
  <si>
    <r>
      <t xml:space="preserve">Ozone </t>
    </r>
    <r>
      <rPr>
        <sz val="11"/>
        <color theme="1"/>
        <rFont val="Calibri (Body)"/>
      </rPr>
      <t>l</t>
    </r>
    <r>
      <rPr>
        <sz val="11"/>
        <color theme="1"/>
        <rFont val="Calibri"/>
        <family val="2"/>
        <scheme val="minor"/>
      </rPr>
      <t xml:space="preserve">evel in </t>
    </r>
    <r>
      <rPr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>ir, 2016</t>
    </r>
  </si>
  <si>
    <r>
      <t>P</t>
    </r>
    <r>
      <rPr>
        <sz val="11"/>
        <color theme="1"/>
        <rFont val="Calibri (Body)"/>
      </rPr>
      <t>articulate matter</t>
    </r>
    <r>
      <rPr>
        <sz val="11"/>
        <color theme="1"/>
        <rFont val="Calibri"/>
        <family val="2"/>
        <scheme val="minor"/>
      </rPr>
      <t xml:space="preserve"> 2.5 </t>
    </r>
    <r>
      <rPr>
        <sz val="11"/>
        <color theme="1"/>
        <rFont val="Calibri (Body)"/>
      </rPr>
      <t>l</t>
    </r>
    <r>
      <rPr>
        <sz val="11"/>
        <color theme="1"/>
        <rFont val="Calibri"/>
        <family val="2"/>
        <scheme val="minor"/>
      </rPr>
      <t xml:space="preserve">evel in </t>
    </r>
    <r>
      <rPr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>ir, 2016</t>
    </r>
  </si>
  <si>
    <r>
      <t>[hed] Pearson</t>
    </r>
    <r>
      <rPr>
        <sz val="11"/>
        <color theme="1"/>
        <rFont val="Calibri (Body)"/>
      </rPr>
      <t>'s</t>
    </r>
    <r>
      <rPr>
        <sz val="11"/>
        <color theme="1"/>
        <rFont val="Calibri"/>
        <family val="2"/>
        <scheme val="minor"/>
      </rPr>
      <t xml:space="preserve"> correlations among sociodemographic, environmental</t>
    </r>
    <r>
      <rPr>
        <sz val="11"/>
        <color theme="1"/>
        <rFont val="Calibri (Body)"/>
      </rPr>
      <t>,</t>
    </r>
    <r>
      <rPr>
        <sz val="11"/>
        <color theme="1"/>
        <rFont val="Calibri"/>
        <family val="2"/>
        <scheme val="minor"/>
      </rPr>
      <t xml:space="preserve"> and lending indicators, Baltimore </t>
    </r>
    <r>
      <rPr>
        <sz val="11"/>
        <color theme="1"/>
        <rFont val="Calibri (Body)"/>
      </rPr>
      <t xml:space="preserve">metropolitan statistical area </t>
    </r>
    <r>
      <rPr>
        <sz val="11"/>
        <color theme="1"/>
        <rFont val="Calibri"/>
        <family val="2"/>
        <scheme val="minor"/>
      </rPr>
      <t>census tracts</t>
    </r>
  </si>
  <si>
    <t>Median income, 2018</t>
  </si>
  <si>
    <r>
      <t xml:space="preserve">Land surface temperature </t>
    </r>
    <r>
      <rPr>
        <sz val="11"/>
        <color theme="1"/>
        <rFont val="Calibri (Body)"/>
      </rPr>
      <t xml:space="preserve">(mean Fahrenheit degrees), 2020 </t>
    </r>
  </si>
  <si>
    <r>
      <t xml:space="preserve">Diesel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 xml:space="preserve">articulate </t>
    </r>
    <r>
      <rPr>
        <sz val="11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 xml:space="preserve">atter in </t>
    </r>
    <r>
      <rPr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>ir, 2014</t>
    </r>
  </si>
  <si>
    <r>
      <t xml:space="preserve">Air </t>
    </r>
    <r>
      <rPr>
        <sz val="11"/>
        <color theme="1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oxics </t>
    </r>
    <r>
      <rPr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ancer </t>
    </r>
    <r>
      <rPr>
        <sz val="11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>isk, 2014</t>
    </r>
  </si>
  <si>
    <r>
      <t xml:space="preserve">Air </t>
    </r>
    <r>
      <rPr>
        <sz val="11"/>
        <color theme="1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oxics </t>
    </r>
    <r>
      <rPr>
        <sz val="11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>espiratory</t>
    </r>
    <r>
      <rPr>
        <sz val="11"/>
        <color theme="1"/>
        <rFont val="Calibri (Body)"/>
      </rPr>
      <t xml:space="preserve"> hazard index,</t>
    </r>
    <r>
      <rPr>
        <sz val="11"/>
        <color theme="1"/>
        <rFont val="Calibri"/>
        <family val="2"/>
        <scheme val="minor"/>
      </rPr>
      <t xml:space="preserve"> 2014</t>
    </r>
  </si>
  <si>
    <r>
      <t>R</t>
    </r>
    <r>
      <rPr>
        <sz val="11"/>
        <color theme="1"/>
        <rFont val="Calibri (Body)"/>
      </rPr>
      <t>isk management plan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acility </t>
    </r>
    <r>
      <rPr>
        <sz val="11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>roximity, 2019</t>
    </r>
  </si>
  <si>
    <r>
      <t>T</t>
    </r>
    <r>
      <rPr>
        <sz val="11"/>
        <color theme="1"/>
        <rFont val="Calibri (Body)"/>
      </rPr>
      <t>reatment, storage, and disposal facility p</t>
    </r>
    <r>
      <rPr>
        <sz val="11"/>
        <color theme="1"/>
        <rFont val="Calibri"/>
        <family val="2"/>
        <scheme val="minor"/>
      </rPr>
      <t>roximity, 2019</t>
    </r>
  </si>
  <si>
    <r>
      <t xml:space="preserve">Percentage population of color, </t>
    </r>
    <r>
      <rPr>
        <sz val="11"/>
        <color theme="1"/>
        <rFont val="Calibri"/>
        <family val="2"/>
        <scheme val="minor"/>
      </rPr>
      <t>2018</t>
    </r>
  </si>
  <si>
    <r>
      <t>Small</t>
    </r>
    <r>
      <rPr>
        <sz val="11"/>
        <color theme="1"/>
        <rFont val="Calibri (Body)"/>
      </rPr>
      <t>-</t>
    </r>
    <r>
      <rPr>
        <sz val="11"/>
        <color theme="1"/>
        <rFont val="Calibri"/>
        <family val="2"/>
        <scheme val="minor"/>
      </rPr>
      <t>business loans, 2018</t>
    </r>
  </si>
  <si>
    <r>
      <t xml:space="preserve">Single-family home mortgage loans, </t>
    </r>
    <r>
      <rPr>
        <sz val="11"/>
        <color theme="1"/>
        <rFont val="Calibri"/>
        <family val="2"/>
        <scheme val="minor"/>
      </rPr>
      <t>2018</t>
    </r>
  </si>
  <si>
    <r>
      <t>Multifamily home mortgage loans,</t>
    </r>
    <r>
      <rPr>
        <sz val="11"/>
        <color theme="1"/>
        <rFont val="Calibri"/>
        <family val="2"/>
        <scheme val="minor"/>
      </rPr>
      <t xml:space="preserve"> 2018</t>
    </r>
  </si>
  <si>
    <r>
      <t xml:space="preserve">Total loans, </t>
    </r>
    <r>
      <rPr>
        <sz val="11"/>
        <color theme="1"/>
        <rFont val="Calibri"/>
        <family val="2"/>
        <scheme val="minor"/>
      </rPr>
      <t>2018</t>
    </r>
  </si>
  <si>
    <r>
      <t>Sources: C</t>
    </r>
    <r>
      <rPr>
        <sz val="11"/>
        <color theme="1"/>
        <rFont val="Calibri (Body)"/>
      </rPr>
      <t>enter for</t>
    </r>
    <r>
      <rPr>
        <sz val="11"/>
        <color theme="1"/>
        <rFont val="Calibri"/>
        <family val="2"/>
        <scheme val="minor"/>
      </rPr>
      <t xml:space="preserve"> A</t>
    </r>
    <r>
      <rPr>
        <sz val="11"/>
        <color theme="1"/>
        <rFont val="Calibri (Body)"/>
      </rPr>
      <t>merican</t>
    </r>
    <r>
      <rPr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 (Body)"/>
      </rPr>
      <t>rogress</t>
    </r>
    <r>
      <rPr>
        <sz val="11"/>
        <color theme="1"/>
        <rFont val="Calibri"/>
        <family val="2"/>
        <scheme val="minor"/>
      </rPr>
      <t xml:space="preserve"> calculations of data from U.S. Environmental Protection Agency, “EJSCREEN: Environmental Justice Screening and Mapping Tool,” available at https://www.epa.gov/ejscreen (last accessed August 2020); U.S. Geological Survey, </t>
    </r>
    <r>
      <rPr>
        <sz val="11"/>
        <color theme="1"/>
        <rFont val="Calibri (Body)"/>
      </rPr>
      <t>"</t>
    </r>
    <r>
      <rPr>
        <sz val="11"/>
        <color theme="1"/>
        <rFont val="Calibri"/>
        <family val="2"/>
        <scheme val="minor"/>
      </rPr>
      <t>EarthExplorer,</t>
    </r>
    <r>
      <rPr>
        <sz val="11"/>
        <color theme="1"/>
        <rFont val="Calibri (Body)"/>
      </rPr>
      <t>"</t>
    </r>
    <r>
      <rPr>
        <sz val="11"/>
        <color theme="1"/>
        <rFont val="Calibri"/>
        <family val="2"/>
        <scheme val="minor"/>
      </rPr>
      <t xml:space="preserve"> available at https://earthexplorer.usgs.gov/ (last accessed August 2020); Federal Financial Institutions Examination Council, “</t>
    </r>
    <r>
      <rPr>
        <sz val="11"/>
        <color theme="1"/>
        <rFont val="Calibri (Body)"/>
      </rPr>
      <t>The</t>
    </r>
    <r>
      <rPr>
        <sz val="11"/>
        <color theme="1"/>
        <rFont val="Calibri"/>
        <family val="2"/>
        <scheme val="minor"/>
      </rPr>
      <t xml:space="preserve"> Home Mortgage Disclosure Act,” available at https://ffiec.cfpb.gov/ (last accessed August 2020); Federal Financial Institutions Examination Council, “Community Reinvestment Act,” available at https://www.ffiec.gov/cra/craflatfiles.htm (last accessed August 2020);</t>
    </r>
    <r>
      <rPr>
        <sz val="11"/>
        <color theme="1"/>
        <rFont val="Calibri (Body)"/>
      </rPr>
      <t xml:space="preserve"> U.S. Census </t>
    </r>
    <r>
      <rPr>
        <sz val="11"/>
        <color theme="1"/>
        <rFont val="Calibri"/>
        <family val="2"/>
        <scheme val="minor"/>
      </rPr>
      <t>Bureau, 2014-2018 American Community Survey</t>
    </r>
    <r>
      <rPr>
        <sz val="11"/>
        <color theme="1"/>
        <rFont val="Calibri (Body)"/>
      </rPr>
      <t>: Summary File Data,"</t>
    </r>
    <r>
      <rPr>
        <sz val="11"/>
        <color theme="1"/>
        <rFont val="Calibri"/>
        <family val="2"/>
        <scheme val="minor"/>
      </rPr>
      <t xml:space="preserve"> available at https://www.census.gov/programs-surveys/acs/data/summary-file.2018.html (last accessed August 2020).</t>
    </r>
  </si>
  <si>
    <t>Note: The correlation with land surface temperature is particularly strong for five environmental indicators, highlighted in bold font in the first column, which present very high correlation coefficients (above 0.70).</t>
  </si>
  <si>
    <r>
      <t>* Correlation is significant at 0.01 level</t>
    </r>
    <r>
      <rPr>
        <sz val="11"/>
        <color theme="1"/>
        <rFont val="Calibri (Body)"/>
      </rPr>
      <t xml:space="preserve">. </t>
    </r>
  </si>
  <si>
    <r>
      <t>* Correlation is significant at 0.01 level</t>
    </r>
    <r>
      <rPr>
        <sz val="11"/>
        <color theme="1"/>
        <rFont val="Calibri (Body)"/>
      </rPr>
      <t>.</t>
    </r>
  </si>
  <si>
    <r>
      <t>** Correlation is significant at 0.05 level</t>
    </r>
    <r>
      <rPr>
        <sz val="11"/>
        <color theme="1"/>
        <rFont val="Calibri (Body)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</si>
</sst>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 applyAlignment="1">
      <alignment horizontal="center" wrapText="1"/>
    </xf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4" fillId="0" borderId="0" xfId="0" applyFont="1"/>
    <xf numFmtId="0" fontId="0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9D2A-D721-4476-AE47-1E406C185E27}">
  <dimension ref="A1:W36"/>
  <sheetViews>
    <sheetView showGridLines="0" tabSelected="1" topLeftCell="A16" zoomScale="150" zoomScaleNormal="150" workbookViewId="0">
      <selection activeCell="A28" sqref="A28"/>
    </sheetView>
  </sheetViews>
  <sheetFormatPr baseColWidth="10" defaultColWidth="9.1640625" defaultRowHeight="15" x14ac:dyDescent="0.2"/>
  <cols>
    <col min="1" max="1" width="33.5" style="1" customWidth="1"/>
    <col min="2" max="2" width="13.5" style="1" customWidth="1"/>
    <col min="3" max="3" width="2.5" style="1" customWidth="1"/>
    <col min="4" max="4" width="8.83203125" style="1" customWidth="1"/>
    <col min="5" max="5" width="3" style="1" customWidth="1"/>
    <col min="6" max="6" width="10.6640625" style="1" customWidth="1"/>
    <col min="7" max="7" width="2.83203125" style="1" customWidth="1"/>
    <col min="8" max="8" width="9.1640625" style="1"/>
    <col min="9" max="9" width="2.5" style="1" customWidth="1"/>
    <col min="10" max="10" width="11.33203125" style="1" customWidth="1"/>
    <col min="11" max="11" width="2.5" style="1" customWidth="1"/>
    <col min="12" max="12" width="9.5" style="1" customWidth="1"/>
    <col min="13" max="13" width="2.1640625" style="1" customWidth="1"/>
    <col min="14" max="14" width="11.5" style="1" customWidth="1"/>
    <col min="15" max="15" width="2.5" style="1" customWidth="1"/>
    <col min="16" max="16" width="9.83203125" style="1" customWidth="1"/>
    <col min="17" max="17" width="2.5" style="1" customWidth="1"/>
    <col min="18" max="18" width="9.6640625" style="1" customWidth="1"/>
    <col min="19" max="19" width="2.5" style="1" customWidth="1"/>
    <col min="20" max="20" width="10.5" style="1" customWidth="1"/>
    <col min="21" max="21" width="2.5" style="1" customWidth="1"/>
    <col min="22" max="22" width="8" style="1" customWidth="1"/>
    <col min="23" max="23" width="2.5" style="1" customWidth="1"/>
    <col min="24" max="24" width="2" style="1" customWidth="1"/>
    <col min="25" max="16384" width="9.1640625" style="1"/>
  </cols>
  <sheetData>
    <row r="1" spans="1:23" x14ac:dyDescent="0.2">
      <c r="A1" s="1" t="s">
        <v>1</v>
      </c>
    </row>
    <row r="2" spans="1:23" x14ac:dyDescent="0.2">
      <c r="A2" s="22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3" ht="16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  <c r="T3" s="3"/>
      <c r="U3" s="3"/>
      <c r="V3" s="3"/>
      <c r="W3" s="3"/>
    </row>
    <row r="4" spans="1:23" ht="97" thickTop="1" x14ac:dyDescent="0.2">
      <c r="A4" s="1" t="s">
        <v>4</v>
      </c>
      <c r="B4" s="21" t="s">
        <v>7</v>
      </c>
      <c r="C4" s="21"/>
      <c r="D4" s="6" t="str">
        <f>A6</f>
        <v>Lead paint exposure, 2013–2017</v>
      </c>
      <c r="E4" s="5"/>
      <c r="F4" s="6" t="str">
        <f>A8</f>
        <v>Diesel particulate matter in air, 2014</v>
      </c>
      <c r="G4" s="5"/>
      <c r="H4" s="6" t="str">
        <f>A10</f>
        <v>Air toxics cancer risk, 2014</v>
      </c>
      <c r="I4" s="5"/>
      <c r="J4" s="6" t="str">
        <f>A12</f>
        <v>Air toxics respiratory hazard index, 2014</v>
      </c>
      <c r="K4" s="5"/>
      <c r="L4" s="6" t="str">
        <f>A14</f>
        <v>Traffic proximity and volume, 2017</v>
      </c>
      <c r="M4" s="5"/>
      <c r="N4" s="6" t="str">
        <f>A16</f>
        <v>Cumulative direct discharge pollution, 2019</v>
      </c>
      <c r="O4" s="5"/>
      <c r="P4" s="6" t="str">
        <f>A18</f>
        <v>National Priorities List facility proximity, 2019</v>
      </c>
      <c r="Q4" s="5"/>
      <c r="R4" s="6" t="str">
        <f>A20</f>
        <v>Risk management plan facility proximity, 2019</v>
      </c>
      <c r="S4" s="5"/>
      <c r="T4" s="6" t="str">
        <f>A22</f>
        <v>Treatment, storage, and disposal facility proximity, 2019</v>
      </c>
      <c r="U4" s="5"/>
      <c r="V4" s="6" t="str">
        <f>A24</f>
        <v>Ozone level in air, 2016</v>
      </c>
      <c r="W4" s="4"/>
    </row>
    <row r="6" spans="1:23" ht="16" x14ac:dyDescent="0.2">
      <c r="A6" s="17" t="s">
        <v>8</v>
      </c>
      <c r="B6" s="7">
        <v>0.53739999999999999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17"/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" x14ac:dyDescent="0.2">
      <c r="A8" s="15" t="s">
        <v>9</v>
      </c>
      <c r="B8" s="9">
        <v>0.76300000000000001</v>
      </c>
      <c r="C8" s="2" t="s">
        <v>3</v>
      </c>
      <c r="D8" s="7">
        <v>0.43209999999999998</v>
      </c>
      <c r="E8" s="2" t="s">
        <v>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">
      <c r="A9" s="5"/>
      <c r="B9" s="9"/>
      <c r="C9" s="8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" x14ac:dyDescent="0.2">
      <c r="A10" s="15" t="s">
        <v>10</v>
      </c>
      <c r="B10" s="9">
        <v>0.78869999999999996</v>
      </c>
      <c r="C10" s="2" t="s">
        <v>3</v>
      </c>
      <c r="D10" s="7">
        <v>0.4647</v>
      </c>
      <c r="E10" s="2" t="s">
        <v>3</v>
      </c>
      <c r="F10" s="9">
        <v>0.91769999999999996</v>
      </c>
      <c r="G10" s="2" t="s">
        <v>3</v>
      </c>
      <c r="H10" s="8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">
      <c r="A11" s="5"/>
      <c r="B11" s="9"/>
      <c r="C11" s="8"/>
      <c r="D11" s="7"/>
      <c r="E11" s="2"/>
      <c r="F11" s="9"/>
      <c r="G11" s="8"/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" x14ac:dyDescent="0.2">
      <c r="A12" s="15" t="s">
        <v>11</v>
      </c>
      <c r="B12" s="9">
        <v>0.78639999999999999</v>
      </c>
      <c r="C12" s="2" t="s">
        <v>3</v>
      </c>
      <c r="D12" s="7">
        <v>0.44409999999999999</v>
      </c>
      <c r="E12" s="2" t="s">
        <v>3</v>
      </c>
      <c r="F12" s="9">
        <v>0.92679999999999996</v>
      </c>
      <c r="G12" s="2" t="s">
        <v>3</v>
      </c>
      <c r="H12" s="9">
        <v>0.98829999999999996</v>
      </c>
      <c r="I12" s="2" t="s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">
      <c r="A13" s="5"/>
      <c r="B13" s="7"/>
      <c r="C13" s="2"/>
      <c r="D13" s="7"/>
      <c r="E13" s="2"/>
      <c r="F13" s="7"/>
      <c r="G13" s="2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" x14ac:dyDescent="0.2">
      <c r="A14" s="5" t="s">
        <v>12</v>
      </c>
      <c r="B14" s="7">
        <v>0.5927</v>
      </c>
      <c r="C14" s="2" t="s">
        <v>3</v>
      </c>
      <c r="D14" s="7">
        <v>0.35060000000000002</v>
      </c>
      <c r="E14" s="2" t="s">
        <v>3</v>
      </c>
      <c r="F14" s="7">
        <v>0.65959999999999996</v>
      </c>
      <c r="G14" s="2" t="s">
        <v>3</v>
      </c>
      <c r="H14" s="7">
        <v>0.62580000000000002</v>
      </c>
      <c r="I14" s="2" t="s">
        <v>3</v>
      </c>
      <c r="J14" s="7">
        <v>0.62629999999999997</v>
      </c>
      <c r="K14" s="2" t="s">
        <v>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5"/>
      <c r="B15" s="7"/>
      <c r="C15" s="2"/>
      <c r="D15" s="7"/>
      <c r="E15" s="2"/>
      <c r="F15" s="7"/>
      <c r="G15" s="2"/>
      <c r="H15" s="7"/>
      <c r="I15" s="2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2" x14ac:dyDescent="0.2">
      <c r="A16" s="5" t="s">
        <v>13</v>
      </c>
      <c r="B16" s="7">
        <v>-3.0800000000000001E-2</v>
      </c>
      <c r="C16" s="2"/>
      <c r="D16" s="7">
        <v>2.98E-2</v>
      </c>
      <c r="E16" s="2"/>
      <c r="F16" s="7">
        <v>1.6999999999999999E-3</v>
      </c>
      <c r="G16" s="2"/>
      <c r="H16" s="7">
        <v>-8.3999999999999995E-3</v>
      </c>
      <c r="I16" s="2"/>
      <c r="J16" s="7">
        <v>2.2800000000000001E-2</v>
      </c>
      <c r="K16" s="2"/>
      <c r="L16" s="7">
        <v>-2.8899999999999999E-2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5"/>
      <c r="B17" s="7"/>
      <c r="C17" s="2"/>
      <c r="D17" s="7"/>
      <c r="E17" s="2"/>
      <c r="F17" s="7"/>
      <c r="G17" s="2"/>
      <c r="H17" s="7"/>
      <c r="I17" s="2"/>
      <c r="J17" s="7"/>
      <c r="K17" s="2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2" x14ac:dyDescent="0.2">
      <c r="A18" s="5" t="s">
        <v>14</v>
      </c>
      <c r="B18" s="7">
        <v>0.5756</v>
      </c>
      <c r="C18" s="2" t="s">
        <v>3</v>
      </c>
      <c r="D18" s="7">
        <v>0.37690000000000001</v>
      </c>
      <c r="E18" s="2" t="s">
        <v>3</v>
      </c>
      <c r="F18" s="7">
        <v>0.54049999999999998</v>
      </c>
      <c r="G18" s="2" t="s">
        <v>3</v>
      </c>
      <c r="H18" s="7">
        <v>0.54859999999999998</v>
      </c>
      <c r="I18" s="2" t="s">
        <v>3</v>
      </c>
      <c r="J18" s="7">
        <v>0.53149999999999997</v>
      </c>
      <c r="K18" s="2" t="s">
        <v>3</v>
      </c>
      <c r="L18" s="7">
        <v>0.34029999999999999</v>
      </c>
      <c r="M18" s="2" t="s">
        <v>3</v>
      </c>
      <c r="N18" s="7">
        <v>6.8400000000000002E-2</v>
      </c>
      <c r="O18" s="2" t="s">
        <v>3</v>
      </c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5"/>
      <c r="B19" s="7"/>
      <c r="C19" s="2"/>
      <c r="D19" s="7"/>
      <c r="E19" s="2"/>
      <c r="F19" s="7"/>
      <c r="G19" s="2"/>
      <c r="H19" s="7"/>
      <c r="I19" s="2"/>
      <c r="J19" s="7"/>
      <c r="K19" s="2"/>
      <c r="L19" s="7"/>
      <c r="M19" s="2"/>
      <c r="N19" s="7"/>
      <c r="O19" s="2"/>
      <c r="P19" s="2"/>
      <c r="Q19" s="2"/>
      <c r="R19" s="2"/>
      <c r="S19" s="2"/>
      <c r="T19" s="2"/>
      <c r="U19" s="2"/>
      <c r="V19" s="2"/>
      <c r="W19" s="2"/>
    </row>
    <row r="20" spans="1:23" ht="32" x14ac:dyDescent="0.2">
      <c r="A20" s="15" t="s">
        <v>15</v>
      </c>
      <c r="B20" s="9">
        <v>0.74429999999999996</v>
      </c>
      <c r="C20" s="2" t="s">
        <v>3</v>
      </c>
      <c r="D20" s="7">
        <v>0.53610000000000002</v>
      </c>
      <c r="E20" s="2" t="s">
        <v>3</v>
      </c>
      <c r="F20" s="9">
        <v>0.74029999999999996</v>
      </c>
      <c r="G20" s="2" t="s">
        <v>3</v>
      </c>
      <c r="H20" s="9">
        <v>0.77639999999999998</v>
      </c>
      <c r="I20" s="2" t="s">
        <v>3</v>
      </c>
      <c r="J20" s="9">
        <v>0.76659999999999995</v>
      </c>
      <c r="K20" s="2" t="s">
        <v>3</v>
      </c>
      <c r="L20" s="7">
        <v>0.54120000000000001</v>
      </c>
      <c r="M20" s="2" t="s">
        <v>3</v>
      </c>
      <c r="N20" s="7">
        <v>0.1356</v>
      </c>
      <c r="O20" s="2" t="s">
        <v>3</v>
      </c>
      <c r="P20" s="7">
        <v>0.60650000000000004</v>
      </c>
      <c r="Q20" s="2" t="s">
        <v>3</v>
      </c>
      <c r="R20" s="2"/>
      <c r="S20" s="2"/>
      <c r="T20" s="2"/>
      <c r="U20" s="2"/>
      <c r="V20" s="2"/>
      <c r="W20" s="2"/>
    </row>
    <row r="21" spans="1:23" x14ac:dyDescent="0.2">
      <c r="A21" s="5"/>
      <c r="B21" s="9"/>
      <c r="C21" s="8"/>
      <c r="D21" s="7"/>
      <c r="E21" s="2"/>
      <c r="F21" s="7"/>
      <c r="G21" s="2"/>
      <c r="H21" s="7"/>
      <c r="I21" s="2"/>
      <c r="J21" s="7"/>
      <c r="K21" s="2"/>
      <c r="L21" s="7"/>
      <c r="M21" s="2"/>
      <c r="N21" s="7"/>
      <c r="O21" s="2"/>
      <c r="P21" s="7"/>
      <c r="Q21" s="2"/>
      <c r="R21" s="2"/>
      <c r="S21" s="2"/>
      <c r="T21" s="2"/>
      <c r="U21" s="2"/>
      <c r="V21" s="2"/>
      <c r="W21" s="2"/>
    </row>
    <row r="22" spans="1:23" ht="32" x14ac:dyDescent="0.2">
      <c r="A22" s="15" t="s">
        <v>16</v>
      </c>
      <c r="B22" s="9">
        <v>0.70420000000000005</v>
      </c>
      <c r="C22" s="2" t="s">
        <v>3</v>
      </c>
      <c r="D22" s="7">
        <v>0.45290000000000002</v>
      </c>
      <c r="E22" s="2" t="s">
        <v>3</v>
      </c>
      <c r="F22" s="9">
        <v>0.76490000000000002</v>
      </c>
      <c r="G22" s="2" t="s">
        <v>3</v>
      </c>
      <c r="H22" s="9">
        <v>0.73429999999999995</v>
      </c>
      <c r="I22" s="2" t="s">
        <v>3</v>
      </c>
      <c r="J22" s="9">
        <v>0.74580000000000002</v>
      </c>
      <c r="K22" s="2" t="s">
        <v>3</v>
      </c>
      <c r="L22" s="7">
        <v>0.54290000000000005</v>
      </c>
      <c r="M22" s="2" t="s">
        <v>3</v>
      </c>
      <c r="N22" s="7">
        <v>9.9900000000000003E-2</v>
      </c>
      <c r="O22" s="2" t="s">
        <v>3</v>
      </c>
      <c r="P22" s="7">
        <v>0.58340000000000003</v>
      </c>
      <c r="Q22" s="2" t="s">
        <v>3</v>
      </c>
      <c r="R22" s="9">
        <v>0.7278</v>
      </c>
      <c r="S22" s="2" t="s">
        <v>3</v>
      </c>
      <c r="T22" s="2"/>
      <c r="U22" s="2"/>
      <c r="V22" s="2"/>
      <c r="W22" s="2"/>
    </row>
    <row r="23" spans="1:23" x14ac:dyDescent="0.2">
      <c r="A23" s="17"/>
      <c r="B23" s="7"/>
      <c r="C23" s="2"/>
      <c r="D23" s="7"/>
      <c r="E23" s="2"/>
      <c r="F23" s="7"/>
      <c r="G23" s="2"/>
      <c r="H23" s="7"/>
      <c r="I23" s="2"/>
      <c r="J23" s="7"/>
      <c r="K23" s="2"/>
      <c r="L23" s="7"/>
      <c r="M23" s="2"/>
      <c r="N23" s="7"/>
      <c r="O23" s="2"/>
      <c r="P23" s="7"/>
      <c r="Q23" s="2"/>
      <c r="R23" s="7"/>
      <c r="S23" s="2"/>
      <c r="T23" s="2"/>
      <c r="U23" s="2"/>
      <c r="V23" s="2"/>
      <c r="W23" s="2"/>
    </row>
    <row r="24" spans="1:23" ht="16" x14ac:dyDescent="0.2">
      <c r="A24" s="17" t="s">
        <v>17</v>
      </c>
      <c r="B24" s="7">
        <v>0.48249999999999998</v>
      </c>
      <c r="C24" s="2" t="s">
        <v>3</v>
      </c>
      <c r="D24" s="7">
        <v>0.42459999999999998</v>
      </c>
      <c r="E24" s="2" t="s">
        <v>3</v>
      </c>
      <c r="F24" s="7">
        <v>0.43440000000000001</v>
      </c>
      <c r="G24" s="2" t="s">
        <v>3</v>
      </c>
      <c r="H24" s="7">
        <v>0.3654</v>
      </c>
      <c r="I24" s="2" t="s">
        <v>3</v>
      </c>
      <c r="J24" s="7">
        <v>0.34079999999999999</v>
      </c>
      <c r="K24" s="2" t="s">
        <v>3</v>
      </c>
      <c r="L24" s="7">
        <v>0.29330000000000001</v>
      </c>
      <c r="M24" s="2" t="s">
        <v>3</v>
      </c>
      <c r="N24" s="7">
        <v>-5.8599999999999999E-2</v>
      </c>
      <c r="O24" s="2" t="s">
        <v>3</v>
      </c>
      <c r="P24" s="7">
        <v>0.5796</v>
      </c>
      <c r="Q24" s="2" t="s">
        <v>3</v>
      </c>
      <c r="R24" s="7">
        <v>0.45550000000000002</v>
      </c>
      <c r="S24" s="2" t="s">
        <v>3</v>
      </c>
      <c r="T24" s="7">
        <v>0.41820000000000002</v>
      </c>
      <c r="U24" s="2" t="s">
        <v>3</v>
      </c>
      <c r="V24" s="2"/>
      <c r="W24" s="2"/>
    </row>
    <row r="25" spans="1:23" x14ac:dyDescent="0.2">
      <c r="A25" s="17"/>
      <c r="B25" s="7"/>
      <c r="C25" s="2"/>
      <c r="D25" s="7"/>
      <c r="E25" s="2"/>
      <c r="F25" s="7"/>
      <c r="G25" s="2"/>
      <c r="H25" s="7"/>
      <c r="I25" s="2"/>
      <c r="J25" s="7"/>
      <c r="K25" s="2"/>
      <c r="L25" s="7"/>
      <c r="M25" s="2"/>
      <c r="N25" s="7"/>
      <c r="O25" s="2"/>
      <c r="P25" s="7"/>
      <c r="Q25" s="2"/>
      <c r="R25" s="7"/>
      <c r="S25" s="2"/>
      <c r="T25" s="7"/>
      <c r="U25" s="2"/>
      <c r="V25" s="2"/>
      <c r="W25" s="2"/>
    </row>
    <row r="26" spans="1:23" ht="16" x14ac:dyDescent="0.2">
      <c r="A26" s="17" t="s">
        <v>18</v>
      </c>
      <c r="B26" s="7">
        <v>0.55940000000000001</v>
      </c>
      <c r="C26" s="2" t="s">
        <v>3</v>
      </c>
      <c r="D26" s="7">
        <v>0.26729999999999998</v>
      </c>
      <c r="E26" s="2" t="s">
        <v>3</v>
      </c>
      <c r="F26" s="7">
        <v>0.75180000000000002</v>
      </c>
      <c r="G26" s="2" t="s">
        <v>3</v>
      </c>
      <c r="H26" s="7">
        <v>0.78779999999999994</v>
      </c>
      <c r="I26" s="2" t="s">
        <v>3</v>
      </c>
      <c r="J26" s="7">
        <v>0.79749999999999999</v>
      </c>
      <c r="K26" s="2" t="s">
        <v>3</v>
      </c>
      <c r="L26" s="7">
        <v>0.42580000000000001</v>
      </c>
      <c r="M26" s="2" t="s">
        <v>3</v>
      </c>
      <c r="N26" s="7">
        <v>0.14199999999999999</v>
      </c>
      <c r="O26" s="2" t="s">
        <v>3</v>
      </c>
      <c r="P26" s="7">
        <v>0.53469999999999995</v>
      </c>
      <c r="Q26" s="2" t="s">
        <v>3</v>
      </c>
      <c r="R26" s="7">
        <v>0.55730000000000002</v>
      </c>
      <c r="S26" s="2" t="s">
        <v>3</v>
      </c>
      <c r="T26" s="7">
        <v>0.61819999999999997</v>
      </c>
      <c r="U26" s="2" t="s">
        <v>3</v>
      </c>
      <c r="V26" s="7">
        <v>0.19040000000000001</v>
      </c>
      <c r="W26" s="2" t="s">
        <v>3</v>
      </c>
    </row>
    <row r="27" spans="1:23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A28" s="1" t="s">
        <v>34</v>
      </c>
    </row>
    <row r="29" spans="1:23" ht="16" x14ac:dyDescent="0.2">
      <c r="A29" s="19" t="s">
        <v>33</v>
      </c>
    </row>
    <row r="30" spans="1:23" ht="87" customHeight="1" x14ac:dyDescent="0.2">
      <c r="A30" s="20" t="s">
        <v>5</v>
      </c>
      <c r="B30" s="20"/>
      <c r="C30" s="20"/>
      <c r="D30" s="20"/>
      <c r="E30" s="20"/>
      <c r="F30" s="20"/>
    </row>
    <row r="36" spans="12:12" x14ac:dyDescent="0.2">
      <c r="L36" s="14"/>
    </row>
  </sheetData>
  <mergeCells count="3">
    <mergeCell ref="A30:F30"/>
    <mergeCell ref="B4:C4"/>
    <mergeCell ref="A2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B2D1-5A67-4575-B9A1-74EA42098138}">
  <dimension ref="A1:S20"/>
  <sheetViews>
    <sheetView showGridLines="0" topLeftCell="A4" zoomScale="140" zoomScaleNormal="140" workbookViewId="0">
      <selection activeCell="E13" sqref="E13"/>
    </sheetView>
  </sheetViews>
  <sheetFormatPr baseColWidth="10" defaultColWidth="9.1640625" defaultRowHeight="15" x14ac:dyDescent="0.2"/>
  <cols>
    <col min="1" max="1" width="29.5" style="1" customWidth="1"/>
    <col min="2" max="2" width="13.5" style="1" customWidth="1"/>
    <col min="3" max="3" width="2.5" style="1" customWidth="1"/>
    <col min="4" max="4" width="12.83203125" style="1" customWidth="1"/>
    <col min="5" max="5" width="2.5" style="1" customWidth="1"/>
    <col min="6" max="6" width="9" style="1" customWidth="1"/>
    <col min="7" max="7" width="2.5" style="1" customWidth="1"/>
    <col min="8" max="8" width="11" style="1" customWidth="1"/>
    <col min="9" max="9" width="2.5" style="1" customWidth="1"/>
    <col min="10" max="10" width="11.5" style="1" customWidth="1"/>
    <col min="11" max="11" width="2.83203125" style="1" customWidth="1"/>
    <col min="12" max="12" width="14.1640625" style="1" customWidth="1"/>
    <col min="13" max="13" width="2.5" style="1" customWidth="1"/>
    <col min="14" max="14" width="8.6640625" style="1" customWidth="1"/>
    <col min="15" max="15" width="2.33203125" style="1" customWidth="1"/>
    <col min="16" max="16" width="9.5" style="1" customWidth="1"/>
    <col min="17" max="17" width="2.5" style="1" customWidth="1"/>
    <col min="18" max="16384" width="9.1640625" style="1"/>
  </cols>
  <sheetData>
    <row r="1" spans="1:19" x14ac:dyDescent="0.2">
      <c r="A1" s="1" t="s">
        <v>2</v>
      </c>
    </row>
    <row r="2" spans="1:19" x14ac:dyDescent="0.2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9" ht="16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"/>
      <c r="Q3" s="3"/>
    </row>
    <row r="4" spans="1:19" ht="78" customHeight="1" thickTop="1" x14ac:dyDescent="0.2">
      <c r="A4" s="10"/>
      <c r="B4" s="25" t="s">
        <v>21</v>
      </c>
      <c r="C4" s="25"/>
      <c r="D4" s="26" t="s">
        <v>22</v>
      </c>
      <c r="E4" s="26"/>
      <c r="F4" s="25" t="s">
        <v>23</v>
      </c>
      <c r="G4" s="25"/>
      <c r="H4" s="25" t="s">
        <v>24</v>
      </c>
      <c r="I4" s="25"/>
      <c r="J4" s="25" t="s">
        <v>25</v>
      </c>
      <c r="K4" s="25"/>
      <c r="L4" s="25" t="s">
        <v>26</v>
      </c>
      <c r="M4" s="25"/>
      <c r="N4" s="25" t="str">
        <f>A6</f>
        <v>Median income, 2018</v>
      </c>
      <c r="O4" s="25"/>
      <c r="P4" s="25" t="str">
        <f>A8</f>
        <v>Percentage population of color, 2018</v>
      </c>
      <c r="Q4" s="25"/>
      <c r="R4" s="4"/>
      <c r="S4" s="4"/>
    </row>
    <row r="5" spans="1:19" ht="12.75" customHeight="1" x14ac:dyDescent="0.2">
      <c r="B5" s="12"/>
      <c r="C5" s="12"/>
      <c r="D5" s="6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4"/>
      <c r="S5" s="4"/>
    </row>
    <row r="6" spans="1:19" x14ac:dyDescent="0.2">
      <c r="A6" s="1" t="s">
        <v>20</v>
      </c>
      <c r="B6" s="13">
        <v>-0.56940000000000002</v>
      </c>
      <c r="C6" s="1" t="s">
        <v>3</v>
      </c>
      <c r="D6" s="13">
        <v>-0.33729999999999999</v>
      </c>
      <c r="E6" s="1" t="s">
        <v>3</v>
      </c>
      <c r="F6" s="13">
        <v>-0.34370000000000001</v>
      </c>
      <c r="G6" s="1" t="s">
        <v>3</v>
      </c>
      <c r="H6" s="13">
        <v>-0.35399999999999998</v>
      </c>
      <c r="I6" s="1" t="s">
        <v>3</v>
      </c>
      <c r="J6" s="13">
        <v>-0.43269999999999997</v>
      </c>
      <c r="K6" s="1" t="s">
        <v>3</v>
      </c>
      <c r="L6" s="13">
        <v>-0.41860000000000003</v>
      </c>
      <c r="M6" s="1" t="s">
        <v>3</v>
      </c>
    </row>
    <row r="7" spans="1:19" x14ac:dyDescent="0.2">
      <c r="B7" s="13"/>
      <c r="D7" s="13"/>
      <c r="F7" s="13"/>
      <c r="H7" s="13"/>
      <c r="J7" s="13"/>
      <c r="L7" s="13"/>
    </row>
    <row r="8" spans="1:19" s="16" customFormat="1" ht="32" x14ac:dyDescent="0.2">
      <c r="A8" s="17" t="s">
        <v>27</v>
      </c>
      <c r="B8" s="18">
        <v>0.6119</v>
      </c>
      <c r="C8" s="1" t="s">
        <v>3</v>
      </c>
      <c r="D8" s="18">
        <v>0.56220000000000003</v>
      </c>
      <c r="E8" s="1" t="s">
        <v>3</v>
      </c>
      <c r="F8" s="18">
        <v>0.56030000000000002</v>
      </c>
      <c r="G8" s="1" t="s">
        <v>3</v>
      </c>
      <c r="H8" s="18">
        <v>0.55940000000000001</v>
      </c>
      <c r="I8" s="1" t="s">
        <v>3</v>
      </c>
      <c r="J8" s="18">
        <v>0.50370000000000004</v>
      </c>
      <c r="K8" s="1" t="s">
        <v>3</v>
      </c>
      <c r="L8" s="18">
        <v>0.47870000000000001</v>
      </c>
      <c r="M8" s="1" t="s">
        <v>3</v>
      </c>
      <c r="N8" s="18">
        <v>-0.60089999999999999</v>
      </c>
      <c r="O8" s="1" t="s">
        <v>3</v>
      </c>
    </row>
    <row r="9" spans="1:19" x14ac:dyDescent="0.2">
      <c r="B9" s="13"/>
      <c r="D9" s="13"/>
      <c r="F9" s="13"/>
      <c r="H9" s="13"/>
      <c r="J9" s="13"/>
      <c r="L9" s="13"/>
      <c r="N9" s="13"/>
    </row>
    <row r="10" spans="1:19" x14ac:dyDescent="0.2">
      <c r="A10" s="1" t="s">
        <v>28</v>
      </c>
      <c r="B10" s="13">
        <v>-0.33739999999999998</v>
      </c>
      <c r="C10" s="1" t="s">
        <v>3</v>
      </c>
      <c r="D10" s="13">
        <v>-0.1807</v>
      </c>
      <c r="E10" s="1" t="s">
        <v>3</v>
      </c>
      <c r="F10" s="13">
        <v>-0.17469999999999999</v>
      </c>
      <c r="G10" s="1" t="s">
        <v>3</v>
      </c>
      <c r="H10" s="13">
        <v>-0.16750000000000001</v>
      </c>
      <c r="I10" s="1" t="s">
        <v>3</v>
      </c>
      <c r="J10" s="13">
        <v>-0.2944</v>
      </c>
      <c r="K10" s="1" t="s">
        <v>3</v>
      </c>
      <c r="L10" s="13">
        <v>-0.27260000000000001</v>
      </c>
      <c r="M10" s="1" t="s">
        <v>3</v>
      </c>
      <c r="N10" s="13">
        <v>0.48220000000000002</v>
      </c>
      <c r="O10" s="1" t="s">
        <v>3</v>
      </c>
      <c r="P10" s="13">
        <v>-0.33879999999999999</v>
      </c>
      <c r="Q10" s="1" t="s">
        <v>3</v>
      </c>
    </row>
    <row r="11" spans="1:19" x14ac:dyDescent="0.2">
      <c r="B11" s="13"/>
      <c r="D11" s="13"/>
      <c r="F11" s="13"/>
      <c r="H11" s="13"/>
      <c r="J11" s="13"/>
      <c r="L11" s="13"/>
      <c r="N11" s="13"/>
      <c r="P11" s="13"/>
    </row>
    <row r="12" spans="1:19" ht="32" x14ac:dyDescent="0.2">
      <c r="A12" s="17" t="s">
        <v>29</v>
      </c>
      <c r="B12" s="13">
        <v>-0.48249999999999998</v>
      </c>
      <c r="C12" s="1" t="s">
        <v>3</v>
      </c>
      <c r="D12" s="13">
        <v>-0.41420000000000001</v>
      </c>
      <c r="E12" s="1" t="s">
        <v>3</v>
      </c>
      <c r="F12" s="13">
        <v>-0.36969999999999997</v>
      </c>
      <c r="G12" s="1" t="s">
        <v>3</v>
      </c>
      <c r="H12" s="13">
        <v>-0.3715</v>
      </c>
      <c r="I12" s="1" t="s">
        <v>3</v>
      </c>
      <c r="J12" s="13">
        <v>-0.4007</v>
      </c>
      <c r="K12" s="1" t="s">
        <v>3</v>
      </c>
      <c r="L12" s="13">
        <v>-0.44259999999999999</v>
      </c>
      <c r="M12" s="1" t="s">
        <v>3</v>
      </c>
      <c r="N12" s="13">
        <v>0.52010000000000001</v>
      </c>
      <c r="O12" s="1" t="s">
        <v>3</v>
      </c>
      <c r="P12" s="13">
        <v>-0.44030000000000002</v>
      </c>
      <c r="Q12" s="1" t="s">
        <v>3</v>
      </c>
    </row>
    <row r="13" spans="1:19" x14ac:dyDescent="0.2">
      <c r="B13" s="13"/>
      <c r="D13" s="13"/>
      <c r="F13" s="13"/>
      <c r="H13" s="13"/>
      <c r="J13" s="13"/>
      <c r="L13" s="13"/>
      <c r="N13" s="13"/>
      <c r="P13" s="13"/>
    </row>
    <row r="14" spans="1:19" ht="32" x14ac:dyDescent="0.2">
      <c r="A14" s="17" t="s">
        <v>30</v>
      </c>
      <c r="B14" s="13">
        <v>0.2354</v>
      </c>
      <c r="C14" s="1" t="s">
        <v>3</v>
      </c>
      <c r="D14" s="13">
        <v>0.1459</v>
      </c>
      <c r="E14" s="1" t="s">
        <v>3</v>
      </c>
      <c r="F14" s="13">
        <v>0.17449999999999999</v>
      </c>
      <c r="G14" s="1" t="s">
        <v>3</v>
      </c>
      <c r="H14" s="13">
        <v>0.1673</v>
      </c>
      <c r="I14" s="1" t="s">
        <v>3</v>
      </c>
      <c r="J14" s="13">
        <v>0.20050000000000001</v>
      </c>
      <c r="K14" s="1" t="s">
        <v>3</v>
      </c>
      <c r="L14" s="13">
        <v>0.16200000000000001</v>
      </c>
      <c r="M14" s="1" t="s">
        <v>3</v>
      </c>
      <c r="N14" s="7">
        <v>-9.0399999999999994E-2</v>
      </c>
      <c r="O14" s="2" t="s">
        <v>0</v>
      </c>
      <c r="P14" s="13">
        <v>0.1176</v>
      </c>
      <c r="Q14" s="1" t="s">
        <v>3</v>
      </c>
    </row>
    <row r="15" spans="1:19" x14ac:dyDescent="0.2">
      <c r="B15" s="13"/>
      <c r="D15" s="13"/>
      <c r="F15" s="13"/>
      <c r="H15" s="13"/>
      <c r="J15" s="13"/>
      <c r="L15" s="13"/>
      <c r="N15" s="13"/>
      <c r="P15" s="13"/>
    </row>
    <row r="16" spans="1:19" x14ac:dyDescent="0.2">
      <c r="A16" s="1" t="s">
        <v>31</v>
      </c>
      <c r="B16" s="13">
        <v>-0.4672</v>
      </c>
      <c r="C16" s="1" t="s">
        <v>3</v>
      </c>
      <c r="D16" s="13">
        <v>-0.3165</v>
      </c>
      <c r="E16" s="1" t="s">
        <v>3</v>
      </c>
      <c r="F16" s="13">
        <v>-0.29620000000000002</v>
      </c>
      <c r="G16" s="1" t="s">
        <v>3</v>
      </c>
      <c r="H16" s="13">
        <v>-0.2954</v>
      </c>
      <c r="I16" s="1" t="s">
        <v>3</v>
      </c>
      <c r="J16" s="13">
        <v>-0.39219999999999999</v>
      </c>
      <c r="K16" s="1" t="s">
        <v>3</v>
      </c>
      <c r="L16" s="13">
        <v>-0.39939999999999998</v>
      </c>
      <c r="M16" s="1" t="s">
        <v>3</v>
      </c>
      <c r="N16" s="13">
        <v>0.58189999999999997</v>
      </c>
      <c r="O16" s="1" t="s">
        <v>3</v>
      </c>
      <c r="P16" s="13">
        <v>-0.43859999999999999</v>
      </c>
      <c r="Q16" s="1" t="s">
        <v>3</v>
      </c>
    </row>
    <row r="17" spans="1:17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A18" s="1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">
      <c r="A19" s="1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95" customHeight="1" x14ac:dyDescent="0.2">
      <c r="A20" s="20" t="s">
        <v>32</v>
      </c>
      <c r="B20" s="20"/>
      <c r="C20" s="20"/>
      <c r="D20" s="20"/>
      <c r="E20" s="20"/>
      <c r="F20" s="20"/>
    </row>
  </sheetData>
  <mergeCells count="10">
    <mergeCell ref="A2:O3"/>
    <mergeCell ref="J4:K4"/>
    <mergeCell ref="L4:M4"/>
    <mergeCell ref="N4:O4"/>
    <mergeCell ref="P4:Q4"/>
    <mergeCell ref="A20:F20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Zonta</dc:creator>
  <cp:lastModifiedBy>Shanée Simhoni</cp:lastModifiedBy>
  <cp:lastPrinted>2018-08-16T17:35:11Z</cp:lastPrinted>
  <dcterms:created xsi:type="dcterms:W3CDTF">2018-07-18T16:33:25Z</dcterms:created>
  <dcterms:modified xsi:type="dcterms:W3CDTF">2020-12-16T14:31:29Z</dcterms:modified>
</cp:coreProperties>
</file>